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<sst xmlns="http://schemas.openxmlformats.org/spreadsheetml/2006/main" count="452" uniqueCount="183">
  <si>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</si>
  <si>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</si>
  <si>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</si>
  <si>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</si>
  <si>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</si>
  <si>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</si>
  <si>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</si>
  <si>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</si>
  <si>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марта 2021 г.</t>
  </si>
  <si>
    <t xml:space="preserve">Дата   </t>
  </si>
  <si>
    <t>01.03.2021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</si>
  <si>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</si>
  <si>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</si>
  <si>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</si>
  <si>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</si>
  <si>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</si>
  <si>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</si>
  <si>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</si>
  <si>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</si>
  <si>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</si>
  <si>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</si>
  <si>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</si>
  <si>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</si>
  <si>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</si>
  <si>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</si>
  <si>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</si>
  <si>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</si>
  <si>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</si>
  <si>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</si>
  <si>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</si>
  <si>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</si>
  <si>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</si>
  <si>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</si>
  <si>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</si>
  <si>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</si>
  <si>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</si>
  <si>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</si>
  <si>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</si>
  <si>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</si>
  <si>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</si>
  <si>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</si>
  <si>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</si>
  <si>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</si>
  <si>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</si>
  <si>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</si>
  <si>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</si>
  <si>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</si>
  <si>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</si>
  <si>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</si>
  <si>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</si>
  <si>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</si>
  <si>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</si>
  <si>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</si>
  <si>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</si>
  <si>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</si>
  <si>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</si>
  <si>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</si>
  <si>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</si>
  <si>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</si>
  <si>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</si>
  <si>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</si>
  <si>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</si>
  <si>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</si>
  <si>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</si>
  <si>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</si>
  <si>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</si>
  <si>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</si>
  <si>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</si>
  <si>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</si>
  <si>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</si>
  <si>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</si>
  <si>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</si>
  <si>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</si>
  <si>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</si>
  <si>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Прочие неналоговые доходы бюджетов сельских поселений (перерасчеты, недоимка и задолженность по соответствующему платежу, в том числе по отмененному)</t>
  </si>
  <si>
    <t>180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</si>
  <si>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</si>
  <si>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</si>
  <si>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</si>
  <si>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</si>
  <si>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</si>
  <si>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</si>
  <si>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151</t>
  </si>
  <si>
    <t>7508</t>
  </si>
  <si>
    <t>7509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</si>
  <si>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</si>
  <si>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</si>
  <si>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</si>
  <si>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</si>
  <si>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</si>
  <si>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</si>
  <si>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</si>
  <si>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</si>
  <si>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</si>
  <si>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</si>
  <si>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</si>
  <si>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</si>
  <si>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</si>
  <si>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</si>
  <si>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</si>
  <si>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</si>
  <si>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</si>
  <si>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</si>
  <si>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</si>
  <si>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</si>
  <si>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</si>
  <si>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</si>
  <si>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</si>
  <si>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</si>
  <si>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27240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</si>
  <si>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</si>
  <si>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</si>
  <si>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</si>
  <si>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Покупка энергосервисных ресурсов</t>
  </si>
  <si>
    <t>247</t>
  </si>
  <si>
    <t>Уплата иных платежей</t>
  </si>
  <si>
    <t>853</t>
  </si>
  <si>
    <t>80240</t>
  </si>
  <si>
    <t>Резервные средства</t>
  </si>
  <si>
    <t>0111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</si>
  <si>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</si>
  <si>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</si>
  <si>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</si>
  <si>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</si>
  <si>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</si>
  <si>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</si>
  <si>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</si>
  <si>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</si>
  <si>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</si>
  <si>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</si>
  <si>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</si>
  <si>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</si>
  <si>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</si>
  <si>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</si>
  <si>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</si>
  <si>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</si>
  <si>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</si>
  <si>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</si>
  <si>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</si>
  <si>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</si>
  <si>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</si>
  <si>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</si>
  <si>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S5090</t>
  </si>
  <si>
    <t>0503</t>
  </si>
  <si>
    <t>01100</t>
  </si>
  <si>
    <t>81030</t>
  </si>
  <si>
    <t>81130</t>
  </si>
  <si>
    <t>0801</t>
  </si>
  <si>
    <t>90800</t>
  </si>
  <si>
    <t>80620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</si>
  <si>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</si>
  <si>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</si>
  <si>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</si>
  <si>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</si>
  <si>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</si>
  <si>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</si>
  <si>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</si>
  <si>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</si>
  <si>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</si>
  <si>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</si>
  <si>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</si>
  <si>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</si>
  <si>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</si>
  <si>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</si>
  <si>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</si>
  <si>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</si>
  <si>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</si>
  <si>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</si>
  <si>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</si>
  <si>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</si>
  <si>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</si>
  <si>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</si>
  <si>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</si>
  <si>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</si>
  <si>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</si>
  <si>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</si>
  <si>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</si>
  <si>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</si>
  <si>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</si>
  <si>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</si>
  <si>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28 февраля 2021 г.</t>
  </si>
  <si>
    <t>Прочие субсидии бюджетам сельских поселений на капитальный ремонт дорог</t>
  </si>
  <si>
    <t>Прочие субсидии бюджетам сельских поселений на содержание дорог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</si>
</sst>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166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vertical="top"/>
    </xf>
    <xf numFmtId="0" fontId="0" fillId="33" borderId="33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vertical="top"/>
    </xf>
    <xf numFmtId="166" fontId="0" fillId="33" borderId="27" xfId="0" applyNumberFormat="1" applyFont="1" applyFill="1" applyBorder="1" applyAlignment="1">
      <alignment horizontal="right" vertical="top"/>
    </xf>
    <xf numFmtId="166" fontId="0" fillId="33" borderId="34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6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40" xfId="0" applyNumberFormat="1" applyFont="1" applyFill="1" applyBorder="1" applyAlignment="1">
      <alignment vertical="top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39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33" borderId="42" xfId="0" applyNumberFormat="1" applyFont="1" applyFill="1" applyBorder="1" applyAlignment="1">
      <alignment horizontal="center" vertical="top"/>
    </xf>
    <xf numFmtId="1" fontId="0" fillId="33" borderId="25" xfId="0" applyNumberFormat="1" applyFont="1" applyFill="1" applyBorder="1" applyAlignment="1">
      <alignment horizontal="center" vertical="top"/>
    </xf>
    <xf numFmtId="0" fontId="0" fillId="33" borderId="40" xfId="0" applyNumberFormat="1" applyFont="1" applyFill="1" applyBorder="1" applyAlignment="1">
      <alignment vertical="top" indent="2"/>
    </xf>
    <xf numFmtId="0" fontId="2" fillId="33" borderId="32" xfId="0" applyNumberFormat="1" applyFont="1" applyFill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2" fillId="33" borderId="43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4" fillId="33" borderId="39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49" fontId="0" fillId="33" borderId="26" xfId="0" applyNumberFormat="1" applyFont="1" applyFill="1" applyBorder="1" applyAlignment="1">
      <alignment horizontal="center" vertical="top"/>
    </xf>
    <xf numFmtId="4" fontId="0" fillId="33" borderId="24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5"/>
  <sheetViews>
    <sheetView tabSelected="1" zoomScalePageLayoutView="0" workbookViewId="0" topLeftCell="A70">
      <selection activeCell="S92" sqref="S92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  <col min="20" max="16384" width="10.66015625" style="0" customWidth="1"/>
  </cols>
  <sheetData>
    <row r="1" spans="1:1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 t="s">
        <v>4</v>
      </c>
    </row>
    <row r="5" spans="1:17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4" t="s">
        <v>5</v>
      </c>
      <c r="Q5" s="5">
        <v>503127</v>
      </c>
    </row>
    <row r="6" spans="1:17" ht="11.25" customHeight="1">
      <c r="A6" s="78"/>
      <c r="B6" s="78"/>
      <c r="C6" s="78"/>
      <c r="D6" s="6" t="s">
        <v>6</v>
      </c>
      <c r="E6" s="79" t="s">
        <v>7</v>
      </c>
      <c r="F6" s="79"/>
      <c r="G6" s="79"/>
      <c r="H6" s="79"/>
      <c r="I6" s="79"/>
      <c r="J6" s="79"/>
      <c r="K6" s="80" t="s">
        <v>8</v>
      </c>
      <c r="L6" s="80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78"/>
      <c r="F7" s="78"/>
      <c r="G7" s="78"/>
      <c r="H7" s="78"/>
      <c r="I7" s="78"/>
      <c r="J7" s="78"/>
      <c r="K7" s="3"/>
      <c r="L7" s="3"/>
      <c r="M7" s="3"/>
      <c r="N7" s="3"/>
      <c r="O7" s="3"/>
      <c r="P7" s="8"/>
      <c r="Q7" s="9"/>
    </row>
    <row r="8" spans="1:17" ht="21.75" customHeight="1">
      <c r="A8" s="81" t="s">
        <v>11</v>
      </c>
      <c r="B8" s="81"/>
      <c r="C8" s="81"/>
      <c r="D8" s="81"/>
      <c r="E8" s="81"/>
      <c r="F8" s="81"/>
      <c r="G8" s="81"/>
      <c r="H8" s="81"/>
      <c r="I8" s="81"/>
      <c r="J8" s="81"/>
      <c r="K8" s="81" t="s">
        <v>12</v>
      </c>
      <c r="L8" s="81"/>
      <c r="M8" s="81"/>
      <c r="N8" s="81"/>
      <c r="O8" s="81"/>
      <c r="P8" s="4" t="s">
        <v>13</v>
      </c>
      <c r="Q8" s="10" t="s">
        <v>14</v>
      </c>
    </row>
    <row r="9" spans="1:17" ht="21.75" customHeight="1">
      <c r="A9" s="83" t="s">
        <v>15</v>
      </c>
      <c r="B9" s="83"/>
      <c r="C9" s="83"/>
      <c r="D9" s="83"/>
      <c r="E9" s="83"/>
      <c r="F9" s="83"/>
      <c r="G9" s="83"/>
      <c r="H9" s="83"/>
      <c r="I9" s="83"/>
      <c r="J9" s="83"/>
      <c r="K9" s="82"/>
      <c r="L9" s="82"/>
      <c r="M9" s="82"/>
      <c r="N9" s="82"/>
      <c r="O9" s="82"/>
      <c r="P9" s="4" t="s">
        <v>16</v>
      </c>
      <c r="Q9" s="10" t="s">
        <v>17</v>
      </c>
    </row>
    <row r="10" spans="1:17" ht="11.25" customHeight="1">
      <c r="A10" s="78" t="s">
        <v>18</v>
      </c>
      <c r="B10" s="78"/>
      <c r="C10" s="78"/>
      <c r="D10" s="3"/>
      <c r="E10" s="78"/>
      <c r="F10" s="78"/>
      <c r="G10" s="78"/>
      <c r="H10" s="78"/>
      <c r="I10" s="78"/>
      <c r="J10" s="78"/>
      <c r="K10" s="82" t="s">
        <v>19</v>
      </c>
      <c r="L10" s="82"/>
      <c r="M10" s="82"/>
      <c r="N10" s="82"/>
      <c r="O10" s="82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78"/>
      <c r="F11" s="78"/>
      <c r="G11" s="78"/>
      <c r="H11" s="78"/>
      <c r="I11" s="78"/>
      <c r="J11" s="78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78" t="s">
        <v>24</v>
      </c>
      <c r="C12" s="7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78"/>
      <c r="B13" s="78"/>
      <c r="C13" s="7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84" t="s">
        <v>28</v>
      </c>
      <c r="B16" s="84"/>
      <c r="C16" s="84"/>
      <c r="D16" s="88" t="s">
        <v>29</v>
      </c>
      <c r="E16" s="90" t="s">
        <v>30</v>
      </c>
      <c r="F16" s="90"/>
      <c r="G16" s="90"/>
      <c r="H16" s="90"/>
      <c r="I16" s="90"/>
      <c r="J16" s="90"/>
      <c r="K16" s="90"/>
      <c r="L16" s="88" t="s">
        <v>31</v>
      </c>
      <c r="M16" s="93" t="s">
        <v>32</v>
      </c>
      <c r="N16" s="93"/>
      <c r="O16" s="93"/>
      <c r="P16" s="93"/>
      <c r="Q16" s="12" t="s">
        <v>33</v>
      </c>
    </row>
    <row r="17" spans="1:17" ht="21.75" customHeight="1">
      <c r="A17" s="85"/>
      <c r="B17" s="86"/>
      <c r="C17" s="87"/>
      <c r="D17" s="89"/>
      <c r="E17" s="91"/>
      <c r="F17" s="92"/>
      <c r="G17" s="92"/>
      <c r="H17" s="92"/>
      <c r="I17" s="92"/>
      <c r="J17" s="92"/>
      <c r="K17" s="92"/>
      <c r="L17" s="89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94">
        <v>1</v>
      </c>
      <c r="B18" s="94"/>
      <c r="C18" s="94"/>
      <c r="D18" s="15">
        <v>2</v>
      </c>
      <c r="E18" s="95">
        <v>3</v>
      </c>
      <c r="F18" s="95"/>
      <c r="G18" s="95"/>
      <c r="H18" s="95"/>
      <c r="I18" s="95"/>
      <c r="J18" s="95"/>
      <c r="K18" s="95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96" t="s">
        <v>39</v>
      </c>
      <c r="B19" s="96"/>
      <c r="C19" s="96"/>
      <c r="D19" s="17">
        <v>10</v>
      </c>
      <c r="E19" s="97" t="s">
        <v>40</v>
      </c>
      <c r="F19" s="97"/>
      <c r="G19" s="97"/>
      <c r="H19" s="97"/>
      <c r="I19" s="97"/>
      <c r="J19" s="97"/>
      <c r="K19" s="97"/>
      <c r="L19" s="19">
        <v>5511991</v>
      </c>
      <c r="M19" s="19">
        <v>714843.66</v>
      </c>
      <c r="N19" s="20">
        <v>0</v>
      </c>
      <c r="O19" s="20">
        <v>0</v>
      </c>
      <c r="P19" s="19">
        <v>714843.66</v>
      </c>
      <c r="Q19" s="21" t="s">
        <v>40</v>
      </c>
    </row>
    <row r="20" spans="1:17" ht="11.25" customHeight="1">
      <c r="A20" s="98" t="s">
        <v>41</v>
      </c>
      <c r="B20" s="98"/>
      <c r="C20" s="98"/>
      <c r="D20" s="22"/>
      <c r="E20" s="23"/>
      <c r="F20" s="99"/>
      <c r="G20" s="99"/>
      <c r="H20" s="99"/>
      <c r="I20" s="99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126.75" customHeight="1">
      <c r="A21" s="100" t="s">
        <v>42</v>
      </c>
      <c r="B21" s="100"/>
      <c r="C21" s="100"/>
      <c r="D21" s="28"/>
      <c r="E21" s="29" t="s">
        <v>43</v>
      </c>
      <c r="F21" s="101" t="s">
        <v>44</v>
      </c>
      <c r="G21" s="101"/>
      <c r="H21" s="101"/>
      <c r="I21" s="101"/>
      <c r="J21" s="30" t="s">
        <v>45</v>
      </c>
      <c r="K21" s="31" t="s">
        <v>46</v>
      </c>
      <c r="L21" s="32">
        <v>27400</v>
      </c>
      <c r="M21" s="32">
        <v>2165.65</v>
      </c>
      <c r="N21" s="33">
        <v>0</v>
      </c>
      <c r="O21" s="33">
        <v>0</v>
      </c>
      <c r="P21" s="32">
        <v>2165.65</v>
      </c>
      <c r="Q21" s="34">
        <v>25234.35</v>
      </c>
    </row>
    <row r="22" spans="1:17" s="16" customFormat="1" ht="147.75" customHeight="1">
      <c r="A22" s="100" t="s">
        <v>47</v>
      </c>
      <c r="B22" s="100"/>
      <c r="C22" s="100"/>
      <c r="D22" s="28"/>
      <c r="E22" s="29" t="s">
        <v>43</v>
      </c>
      <c r="F22" s="101" t="s">
        <v>48</v>
      </c>
      <c r="G22" s="101"/>
      <c r="H22" s="101"/>
      <c r="I22" s="101"/>
      <c r="J22" s="30" t="s">
        <v>45</v>
      </c>
      <c r="K22" s="31" t="s">
        <v>46</v>
      </c>
      <c r="L22" s="35">
        <v>200</v>
      </c>
      <c r="M22" s="35">
        <v>13.9</v>
      </c>
      <c r="N22" s="33">
        <v>0</v>
      </c>
      <c r="O22" s="33">
        <v>0</v>
      </c>
      <c r="P22" s="35">
        <v>13.9</v>
      </c>
      <c r="Q22" s="36">
        <v>186.1</v>
      </c>
    </row>
    <row r="23" spans="1:17" s="16" customFormat="1" ht="126.75" customHeight="1">
      <c r="A23" s="100" t="s">
        <v>49</v>
      </c>
      <c r="B23" s="100"/>
      <c r="C23" s="100"/>
      <c r="D23" s="28"/>
      <c r="E23" s="29" t="s">
        <v>43</v>
      </c>
      <c r="F23" s="101" t="s">
        <v>50</v>
      </c>
      <c r="G23" s="101"/>
      <c r="H23" s="101"/>
      <c r="I23" s="101"/>
      <c r="J23" s="30" t="s">
        <v>45</v>
      </c>
      <c r="K23" s="31" t="s">
        <v>46</v>
      </c>
      <c r="L23" s="32">
        <v>36100</v>
      </c>
      <c r="M23" s="32">
        <v>2871.41</v>
      </c>
      <c r="N23" s="33">
        <v>0</v>
      </c>
      <c r="O23" s="33">
        <v>0</v>
      </c>
      <c r="P23" s="32">
        <v>2871.41</v>
      </c>
      <c r="Q23" s="34">
        <v>33228.59</v>
      </c>
    </row>
    <row r="24" spans="1:17" s="16" customFormat="1" ht="126.75" customHeight="1">
      <c r="A24" s="100" t="s">
        <v>51</v>
      </c>
      <c r="B24" s="100"/>
      <c r="C24" s="100"/>
      <c r="D24" s="28"/>
      <c r="E24" s="29" t="s">
        <v>43</v>
      </c>
      <c r="F24" s="101" t="s">
        <v>52</v>
      </c>
      <c r="G24" s="101"/>
      <c r="H24" s="101"/>
      <c r="I24" s="101"/>
      <c r="J24" s="30" t="s">
        <v>45</v>
      </c>
      <c r="K24" s="31" t="s">
        <v>46</v>
      </c>
      <c r="L24" s="32">
        <v>-3900</v>
      </c>
      <c r="M24" s="35">
        <v>-439.24</v>
      </c>
      <c r="N24" s="33">
        <v>0</v>
      </c>
      <c r="O24" s="33">
        <v>0</v>
      </c>
      <c r="P24" s="35">
        <v>-439.24</v>
      </c>
      <c r="Q24" s="34">
        <v>-3460.76</v>
      </c>
    </row>
    <row r="25" spans="1:17" s="16" customFormat="1" ht="126.75" customHeight="1">
      <c r="A25" s="100" t="s">
        <v>53</v>
      </c>
      <c r="B25" s="100"/>
      <c r="C25" s="100"/>
      <c r="D25" s="28"/>
      <c r="E25" s="29" t="s">
        <v>54</v>
      </c>
      <c r="F25" s="101" t="s">
        <v>55</v>
      </c>
      <c r="G25" s="101"/>
      <c r="H25" s="101"/>
      <c r="I25" s="101"/>
      <c r="J25" s="30" t="s">
        <v>56</v>
      </c>
      <c r="K25" s="31" t="s">
        <v>46</v>
      </c>
      <c r="L25" s="32">
        <v>42000</v>
      </c>
      <c r="M25" s="32">
        <v>6845.64</v>
      </c>
      <c r="N25" s="33">
        <v>0</v>
      </c>
      <c r="O25" s="33">
        <v>0</v>
      </c>
      <c r="P25" s="32">
        <v>6845.64</v>
      </c>
      <c r="Q25" s="34">
        <v>35154.36</v>
      </c>
    </row>
    <row r="26" spans="1:17" s="16" customFormat="1" ht="95.25" customHeight="1">
      <c r="A26" s="100" t="s">
        <v>57</v>
      </c>
      <c r="B26" s="100"/>
      <c r="C26" s="100"/>
      <c r="D26" s="28"/>
      <c r="E26" s="29" t="s">
        <v>54</v>
      </c>
      <c r="F26" s="101" t="s">
        <v>55</v>
      </c>
      <c r="G26" s="101"/>
      <c r="H26" s="101"/>
      <c r="I26" s="101"/>
      <c r="J26" s="30" t="s">
        <v>58</v>
      </c>
      <c r="K26" s="31" t="s">
        <v>46</v>
      </c>
      <c r="L26" s="33">
        <v>0</v>
      </c>
      <c r="M26" s="35">
        <v>20</v>
      </c>
      <c r="N26" s="33">
        <v>0</v>
      </c>
      <c r="O26" s="33">
        <v>0</v>
      </c>
      <c r="P26" s="35">
        <v>20</v>
      </c>
      <c r="Q26" s="37">
        <v>0</v>
      </c>
    </row>
    <row r="27" spans="1:17" s="16" customFormat="1" ht="126.75" customHeight="1">
      <c r="A27" s="100" t="s">
        <v>59</v>
      </c>
      <c r="B27" s="100"/>
      <c r="C27" s="100"/>
      <c r="D27" s="28"/>
      <c r="E27" s="29" t="s">
        <v>54</v>
      </c>
      <c r="F27" s="101" t="s">
        <v>55</v>
      </c>
      <c r="G27" s="101"/>
      <c r="H27" s="101"/>
      <c r="I27" s="101"/>
      <c r="J27" s="30" t="s">
        <v>60</v>
      </c>
      <c r="K27" s="31" t="s">
        <v>46</v>
      </c>
      <c r="L27" s="33">
        <v>0</v>
      </c>
      <c r="M27" s="35">
        <v>3.85</v>
      </c>
      <c r="N27" s="33">
        <v>0</v>
      </c>
      <c r="O27" s="33">
        <v>0</v>
      </c>
      <c r="P27" s="35">
        <v>3.85</v>
      </c>
      <c r="Q27" s="37">
        <v>0</v>
      </c>
    </row>
    <row r="28" spans="1:17" s="16" customFormat="1" ht="53.25" customHeight="1">
      <c r="A28" s="100" t="s">
        <v>61</v>
      </c>
      <c r="B28" s="100"/>
      <c r="C28" s="100"/>
      <c r="D28" s="28"/>
      <c r="E28" s="29" t="s">
        <v>54</v>
      </c>
      <c r="F28" s="101" t="s">
        <v>62</v>
      </c>
      <c r="G28" s="101"/>
      <c r="H28" s="101"/>
      <c r="I28" s="101"/>
      <c r="J28" s="30" t="s">
        <v>56</v>
      </c>
      <c r="K28" s="31" t="s">
        <v>46</v>
      </c>
      <c r="L28" s="32">
        <v>50000</v>
      </c>
      <c r="M28" s="33">
        <v>0</v>
      </c>
      <c r="N28" s="33">
        <v>0</v>
      </c>
      <c r="O28" s="33">
        <v>0</v>
      </c>
      <c r="P28" s="33">
        <v>0</v>
      </c>
      <c r="Q28" s="34">
        <v>50000</v>
      </c>
    </row>
    <row r="29" spans="1:17" s="16" customFormat="1" ht="84.75" customHeight="1">
      <c r="A29" s="100" t="s">
        <v>63</v>
      </c>
      <c r="B29" s="100"/>
      <c r="C29" s="100"/>
      <c r="D29" s="28"/>
      <c r="E29" s="29" t="s">
        <v>54</v>
      </c>
      <c r="F29" s="101" t="s">
        <v>64</v>
      </c>
      <c r="G29" s="101"/>
      <c r="H29" s="101"/>
      <c r="I29" s="101"/>
      <c r="J29" s="30" t="s">
        <v>56</v>
      </c>
      <c r="K29" s="31" t="s">
        <v>46</v>
      </c>
      <c r="L29" s="32">
        <v>9000</v>
      </c>
      <c r="M29" s="35">
        <v>579.74</v>
      </c>
      <c r="N29" s="33">
        <v>0</v>
      </c>
      <c r="O29" s="33">
        <v>0</v>
      </c>
      <c r="P29" s="35">
        <v>579.74</v>
      </c>
      <c r="Q29" s="34">
        <v>8420.26</v>
      </c>
    </row>
    <row r="30" spans="1:17" s="16" customFormat="1" ht="63.75" customHeight="1">
      <c r="A30" s="100" t="s">
        <v>65</v>
      </c>
      <c r="B30" s="100"/>
      <c r="C30" s="100"/>
      <c r="D30" s="28"/>
      <c r="E30" s="29" t="s">
        <v>54</v>
      </c>
      <c r="F30" s="101" t="s">
        <v>64</v>
      </c>
      <c r="G30" s="101"/>
      <c r="H30" s="101"/>
      <c r="I30" s="101"/>
      <c r="J30" s="30" t="s">
        <v>58</v>
      </c>
      <c r="K30" s="31" t="s">
        <v>46</v>
      </c>
      <c r="L30" s="33">
        <v>0</v>
      </c>
      <c r="M30" s="35">
        <v>14</v>
      </c>
      <c r="N30" s="33">
        <v>0</v>
      </c>
      <c r="O30" s="33">
        <v>0</v>
      </c>
      <c r="P30" s="35">
        <v>14</v>
      </c>
      <c r="Q30" s="37">
        <v>0</v>
      </c>
    </row>
    <row r="31" spans="1:17" s="16" customFormat="1" ht="74.25" customHeight="1">
      <c r="A31" s="100" t="s">
        <v>66</v>
      </c>
      <c r="B31" s="100"/>
      <c r="C31" s="100"/>
      <c r="D31" s="28"/>
      <c r="E31" s="29" t="s">
        <v>54</v>
      </c>
      <c r="F31" s="101" t="s">
        <v>67</v>
      </c>
      <c r="G31" s="101"/>
      <c r="H31" s="101"/>
      <c r="I31" s="101"/>
      <c r="J31" s="30" t="s">
        <v>56</v>
      </c>
      <c r="K31" s="31" t="s">
        <v>46</v>
      </c>
      <c r="L31" s="32">
        <v>5000</v>
      </c>
      <c r="M31" s="32">
        <v>8905</v>
      </c>
      <c r="N31" s="33">
        <v>0</v>
      </c>
      <c r="O31" s="33">
        <v>0</v>
      </c>
      <c r="P31" s="32">
        <v>8905</v>
      </c>
      <c r="Q31" s="37">
        <v>0</v>
      </c>
    </row>
    <row r="32" spans="1:17" s="16" customFormat="1" ht="53.25" customHeight="1">
      <c r="A32" s="100" t="s">
        <v>68</v>
      </c>
      <c r="B32" s="100"/>
      <c r="C32" s="100"/>
      <c r="D32" s="28"/>
      <c r="E32" s="29" t="s">
        <v>54</v>
      </c>
      <c r="F32" s="101" t="s">
        <v>67</v>
      </c>
      <c r="G32" s="101"/>
      <c r="H32" s="101"/>
      <c r="I32" s="101"/>
      <c r="J32" s="30" t="s">
        <v>58</v>
      </c>
      <c r="K32" s="31" t="s">
        <v>46</v>
      </c>
      <c r="L32" s="33">
        <v>0</v>
      </c>
      <c r="M32" s="35">
        <v>443.82</v>
      </c>
      <c r="N32" s="33">
        <v>0</v>
      </c>
      <c r="O32" s="33">
        <v>0</v>
      </c>
      <c r="P32" s="35">
        <v>443.82</v>
      </c>
      <c r="Q32" s="37">
        <v>0</v>
      </c>
    </row>
    <row r="33" spans="1:17" s="16" customFormat="1" ht="74.25" customHeight="1">
      <c r="A33" s="100" t="s">
        <v>69</v>
      </c>
      <c r="B33" s="100"/>
      <c r="C33" s="100"/>
      <c r="D33" s="28"/>
      <c r="E33" s="29" t="s">
        <v>54</v>
      </c>
      <c r="F33" s="101" t="s">
        <v>70</v>
      </c>
      <c r="G33" s="101"/>
      <c r="H33" s="101"/>
      <c r="I33" s="101"/>
      <c r="J33" s="30" t="s">
        <v>56</v>
      </c>
      <c r="K33" s="31" t="s">
        <v>46</v>
      </c>
      <c r="L33" s="32">
        <v>80000</v>
      </c>
      <c r="M33" s="32">
        <v>15772.54</v>
      </c>
      <c r="N33" s="33">
        <v>0</v>
      </c>
      <c r="O33" s="33">
        <v>0</v>
      </c>
      <c r="P33" s="32">
        <v>15772.54</v>
      </c>
      <c r="Q33" s="34">
        <v>64227.46</v>
      </c>
    </row>
    <row r="34" spans="1:17" s="16" customFormat="1" ht="53.25" customHeight="1">
      <c r="A34" s="100" t="s">
        <v>71</v>
      </c>
      <c r="B34" s="100"/>
      <c r="C34" s="100"/>
      <c r="D34" s="28"/>
      <c r="E34" s="29" t="s">
        <v>54</v>
      </c>
      <c r="F34" s="101" t="s">
        <v>70</v>
      </c>
      <c r="G34" s="101"/>
      <c r="H34" s="101"/>
      <c r="I34" s="101"/>
      <c r="J34" s="30" t="s">
        <v>58</v>
      </c>
      <c r="K34" s="31" t="s">
        <v>46</v>
      </c>
      <c r="L34" s="33">
        <v>0</v>
      </c>
      <c r="M34" s="35">
        <v>203.35</v>
      </c>
      <c r="N34" s="33">
        <v>0</v>
      </c>
      <c r="O34" s="33">
        <v>0</v>
      </c>
      <c r="P34" s="35">
        <v>203.35</v>
      </c>
      <c r="Q34" s="37">
        <v>0</v>
      </c>
    </row>
    <row r="35" spans="1:17" s="16" customFormat="1" ht="116.25" customHeight="1">
      <c r="A35" s="100" t="s">
        <v>72</v>
      </c>
      <c r="B35" s="100"/>
      <c r="C35" s="100"/>
      <c r="D35" s="28"/>
      <c r="E35" s="29" t="s">
        <v>17</v>
      </c>
      <c r="F35" s="101" t="s">
        <v>73</v>
      </c>
      <c r="G35" s="101"/>
      <c r="H35" s="101"/>
      <c r="I35" s="101"/>
      <c r="J35" s="30" t="s">
        <v>56</v>
      </c>
      <c r="K35" s="31" t="s">
        <v>46</v>
      </c>
      <c r="L35" s="32">
        <v>7000</v>
      </c>
      <c r="M35" s="33">
        <v>0</v>
      </c>
      <c r="N35" s="33">
        <v>0</v>
      </c>
      <c r="O35" s="33">
        <v>0</v>
      </c>
      <c r="P35" s="33">
        <v>0</v>
      </c>
      <c r="Q35" s="34">
        <v>7000</v>
      </c>
    </row>
    <row r="36" spans="1:17" s="16" customFormat="1" ht="53.25" customHeight="1">
      <c r="A36" s="100" t="s">
        <v>76</v>
      </c>
      <c r="B36" s="100"/>
      <c r="C36" s="100"/>
      <c r="D36" s="28"/>
      <c r="E36" s="29" t="s">
        <v>17</v>
      </c>
      <c r="F36" s="101" t="s">
        <v>77</v>
      </c>
      <c r="G36" s="101"/>
      <c r="H36" s="101"/>
      <c r="I36" s="101"/>
      <c r="J36" s="30" t="s">
        <v>45</v>
      </c>
      <c r="K36" s="31" t="s">
        <v>78</v>
      </c>
      <c r="L36" s="32">
        <v>1816500</v>
      </c>
      <c r="M36" s="32">
        <v>265238</v>
      </c>
      <c r="N36" s="33">
        <v>0</v>
      </c>
      <c r="O36" s="33">
        <v>0</v>
      </c>
      <c r="P36" s="32">
        <v>265238</v>
      </c>
      <c r="Q36" s="34">
        <v>1551262</v>
      </c>
    </row>
    <row r="37" spans="1:17" s="16" customFormat="1" ht="32.25" customHeight="1">
      <c r="A37" s="100" t="s">
        <v>79</v>
      </c>
      <c r="B37" s="100"/>
      <c r="C37" s="100"/>
      <c r="D37" s="28"/>
      <c r="E37" s="29" t="s">
        <v>17</v>
      </c>
      <c r="F37" s="101" t="s">
        <v>80</v>
      </c>
      <c r="G37" s="101"/>
      <c r="H37" s="101"/>
      <c r="I37" s="101"/>
      <c r="J37" s="30" t="s">
        <v>81</v>
      </c>
      <c r="K37" s="31" t="s">
        <v>82</v>
      </c>
      <c r="L37" s="32">
        <v>32700</v>
      </c>
      <c r="M37" s="33">
        <v>0</v>
      </c>
      <c r="N37" s="33">
        <v>0</v>
      </c>
      <c r="O37" s="33">
        <v>0</v>
      </c>
      <c r="P37" s="33">
        <v>0</v>
      </c>
      <c r="Q37" s="34">
        <v>32700</v>
      </c>
    </row>
    <row r="38" spans="1:17" s="16" customFormat="1" ht="39.75" customHeight="1">
      <c r="A38" s="100" t="s">
        <v>182</v>
      </c>
      <c r="B38" s="100"/>
      <c r="C38" s="100"/>
      <c r="D38" s="28"/>
      <c r="E38" s="29" t="s">
        <v>17</v>
      </c>
      <c r="F38" s="101" t="s">
        <v>80</v>
      </c>
      <c r="G38" s="101"/>
      <c r="H38" s="101"/>
      <c r="I38" s="101"/>
      <c r="J38" s="30" t="s">
        <v>83</v>
      </c>
      <c r="K38" s="31" t="s">
        <v>82</v>
      </c>
      <c r="L38" s="32">
        <v>120843</v>
      </c>
      <c r="M38" s="33">
        <v>0</v>
      </c>
      <c r="N38" s="33">
        <v>0</v>
      </c>
      <c r="O38" s="33">
        <v>0</v>
      </c>
      <c r="P38" s="33">
        <v>0</v>
      </c>
      <c r="Q38" s="34">
        <v>120843</v>
      </c>
    </row>
    <row r="39" spans="1:17" s="16" customFormat="1" ht="39.75" customHeight="1">
      <c r="A39" s="100" t="s">
        <v>181</v>
      </c>
      <c r="B39" s="100"/>
      <c r="C39" s="100"/>
      <c r="D39" s="28"/>
      <c r="E39" s="29" t="s">
        <v>17</v>
      </c>
      <c r="F39" s="101" t="s">
        <v>80</v>
      </c>
      <c r="G39" s="101"/>
      <c r="H39" s="101"/>
      <c r="I39" s="101"/>
      <c r="J39" s="30" t="s">
        <v>84</v>
      </c>
      <c r="K39" s="31" t="s">
        <v>78</v>
      </c>
      <c r="L39" s="32">
        <v>367818</v>
      </c>
      <c r="M39" s="33">
        <v>0</v>
      </c>
      <c r="N39" s="33">
        <v>0</v>
      </c>
      <c r="O39" s="33">
        <v>0</v>
      </c>
      <c r="P39" s="33">
        <v>0</v>
      </c>
      <c r="Q39" s="34">
        <v>367818</v>
      </c>
    </row>
    <row r="40" spans="1:17" s="16" customFormat="1" ht="53.25" customHeight="1">
      <c r="A40" s="100" t="s">
        <v>85</v>
      </c>
      <c r="B40" s="100"/>
      <c r="C40" s="100"/>
      <c r="D40" s="28"/>
      <c r="E40" s="29" t="s">
        <v>17</v>
      </c>
      <c r="F40" s="101" t="s">
        <v>86</v>
      </c>
      <c r="G40" s="101"/>
      <c r="H40" s="101"/>
      <c r="I40" s="101"/>
      <c r="J40" s="30" t="s">
        <v>87</v>
      </c>
      <c r="K40" s="31" t="s">
        <v>78</v>
      </c>
      <c r="L40" s="32">
        <v>1900</v>
      </c>
      <c r="M40" s="33">
        <v>0</v>
      </c>
      <c r="N40" s="33">
        <v>0</v>
      </c>
      <c r="O40" s="33">
        <v>0</v>
      </c>
      <c r="P40" s="33">
        <v>0</v>
      </c>
      <c r="Q40" s="34">
        <v>1900</v>
      </c>
    </row>
    <row r="41" spans="1:17" s="16" customFormat="1" ht="53.25" customHeight="1">
      <c r="A41" s="100" t="s">
        <v>88</v>
      </c>
      <c r="B41" s="100"/>
      <c r="C41" s="100"/>
      <c r="D41" s="28"/>
      <c r="E41" s="29" t="s">
        <v>17</v>
      </c>
      <c r="F41" s="101" t="s">
        <v>89</v>
      </c>
      <c r="G41" s="101"/>
      <c r="H41" s="101"/>
      <c r="I41" s="101"/>
      <c r="J41" s="30" t="s">
        <v>45</v>
      </c>
      <c r="K41" s="31" t="s">
        <v>78</v>
      </c>
      <c r="L41" s="32">
        <v>94800</v>
      </c>
      <c r="M41" s="32">
        <v>19166</v>
      </c>
      <c r="N41" s="33">
        <v>0</v>
      </c>
      <c r="O41" s="33">
        <v>0</v>
      </c>
      <c r="P41" s="32">
        <v>19166</v>
      </c>
      <c r="Q41" s="34">
        <v>75634</v>
      </c>
    </row>
    <row r="42" spans="1:17" s="16" customFormat="1" ht="32.25" customHeight="1">
      <c r="A42" s="100" t="s">
        <v>90</v>
      </c>
      <c r="B42" s="100"/>
      <c r="C42" s="100"/>
      <c r="D42" s="28"/>
      <c r="E42" s="29" t="s">
        <v>17</v>
      </c>
      <c r="F42" s="101" t="s">
        <v>91</v>
      </c>
      <c r="G42" s="101"/>
      <c r="H42" s="101"/>
      <c r="I42" s="101"/>
      <c r="J42" s="30" t="s">
        <v>45</v>
      </c>
      <c r="K42" s="31" t="s">
        <v>78</v>
      </c>
      <c r="L42" s="32">
        <v>2824630</v>
      </c>
      <c r="M42" s="32">
        <v>392840</v>
      </c>
      <c r="N42" s="33">
        <v>0</v>
      </c>
      <c r="O42" s="33">
        <v>0</v>
      </c>
      <c r="P42" s="32">
        <v>392840</v>
      </c>
      <c r="Q42" s="34">
        <v>2431790</v>
      </c>
    </row>
    <row r="43" spans="1:17" s="16" customFormat="1" ht="53.25" customHeight="1">
      <c r="A43" s="100" t="s">
        <v>74</v>
      </c>
      <c r="B43" s="100"/>
      <c r="C43" s="100"/>
      <c r="D43" s="28"/>
      <c r="E43" s="29">
        <v>860</v>
      </c>
      <c r="F43" s="101">
        <v>1170105010</v>
      </c>
      <c r="G43" s="101"/>
      <c r="H43" s="101"/>
      <c r="I43" s="101"/>
      <c r="J43" s="135" t="s">
        <v>45</v>
      </c>
      <c r="K43" s="31" t="s">
        <v>75</v>
      </c>
      <c r="L43" s="33">
        <v>0</v>
      </c>
      <c r="M43" s="35">
        <v>200</v>
      </c>
      <c r="N43" s="33">
        <v>0</v>
      </c>
      <c r="O43" s="33">
        <v>0</v>
      </c>
      <c r="P43" s="35">
        <v>200</v>
      </c>
      <c r="Q43" s="37">
        <v>0</v>
      </c>
    </row>
    <row r="44" spans="1:17" ht="11.25" customHeight="1">
      <c r="A44" s="102" t="s">
        <v>6</v>
      </c>
      <c r="B44" s="102"/>
      <c r="C44" s="102"/>
      <c r="D44" s="38"/>
      <c r="E44" s="103"/>
      <c r="F44" s="103"/>
      <c r="G44" s="103"/>
      <c r="H44" s="103"/>
      <c r="I44" s="103"/>
      <c r="J44" s="103"/>
      <c r="K44" s="38"/>
      <c r="L44" s="38"/>
      <c r="M44" s="38"/>
      <c r="N44" s="38"/>
      <c r="O44" s="38"/>
      <c r="P44" s="38"/>
      <c r="Q44" s="38" t="s">
        <v>6</v>
      </c>
    </row>
    <row r="45" spans="1:19" ht="12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3"/>
    </row>
    <row r="46" spans="1:19" ht="11.25" customHeight="1">
      <c r="A46" s="78"/>
      <c r="B46" s="78"/>
      <c r="C46" s="78"/>
      <c r="D46" s="3"/>
      <c r="E46" s="78"/>
      <c r="F46" s="78"/>
      <c r="G46" s="78"/>
      <c r="H46" s="78"/>
      <c r="I46" s="78"/>
      <c r="J46" s="78"/>
      <c r="K46" s="3"/>
      <c r="L46" s="3"/>
      <c r="M46" s="3"/>
      <c r="N46" s="3"/>
      <c r="O46" s="3"/>
      <c r="P46" s="3"/>
      <c r="Q46" s="3"/>
      <c r="R46" s="3"/>
      <c r="S46" s="3"/>
    </row>
    <row r="47" spans="1:19" ht="11.25" customHeight="1">
      <c r="A47" s="84" t="s">
        <v>28</v>
      </c>
      <c r="B47" s="84"/>
      <c r="C47" s="84"/>
      <c r="D47" s="88" t="s">
        <v>29</v>
      </c>
      <c r="E47" s="90" t="s">
        <v>93</v>
      </c>
      <c r="F47" s="90"/>
      <c r="G47" s="90"/>
      <c r="H47" s="90"/>
      <c r="I47" s="90"/>
      <c r="J47" s="90"/>
      <c r="K47" s="90"/>
      <c r="L47" s="88" t="s">
        <v>31</v>
      </c>
      <c r="M47" s="88" t="s">
        <v>94</v>
      </c>
      <c r="N47" s="93" t="s">
        <v>32</v>
      </c>
      <c r="O47" s="93"/>
      <c r="P47" s="93"/>
      <c r="Q47" s="93"/>
      <c r="R47" s="88" t="s">
        <v>95</v>
      </c>
      <c r="S47" s="88"/>
    </row>
    <row r="48" spans="1:19" ht="32.25" customHeight="1">
      <c r="A48" s="85"/>
      <c r="B48" s="86"/>
      <c r="C48" s="87"/>
      <c r="D48" s="89"/>
      <c r="E48" s="91"/>
      <c r="F48" s="92"/>
      <c r="G48" s="92"/>
      <c r="H48" s="92"/>
      <c r="I48" s="92"/>
      <c r="J48" s="92"/>
      <c r="K48" s="92"/>
      <c r="L48" s="89"/>
      <c r="M48" s="89"/>
      <c r="N48" s="13" t="s">
        <v>34</v>
      </c>
      <c r="O48" s="13" t="s">
        <v>35</v>
      </c>
      <c r="P48" s="13" t="s">
        <v>36</v>
      </c>
      <c r="Q48" s="13" t="s">
        <v>37</v>
      </c>
      <c r="R48" s="13" t="s">
        <v>96</v>
      </c>
      <c r="S48" s="13" t="s">
        <v>97</v>
      </c>
    </row>
    <row r="49" spans="1:19" ht="11.25" customHeight="1">
      <c r="A49" s="94">
        <v>1</v>
      </c>
      <c r="B49" s="94"/>
      <c r="C49" s="94"/>
      <c r="D49" s="15">
        <v>2</v>
      </c>
      <c r="E49" s="95">
        <v>3</v>
      </c>
      <c r="F49" s="95"/>
      <c r="G49" s="95"/>
      <c r="H49" s="95"/>
      <c r="I49" s="95"/>
      <c r="J49" s="95"/>
      <c r="K49" s="95"/>
      <c r="L49" s="15">
        <v>4</v>
      </c>
      <c r="M49" s="15">
        <v>5</v>
      </c>
      <c r="N49" s="15">
        <v>6</v>
      </c>
      <c r="O49" s="15">
        <v>7</v>
      </c>
      <c r="P49" s="15">
        <v>8</v>
      </c>
      <c r="Q49" s="15">
        <v>9</v>
      </c>
      <c r="R49" s="39" t="s">
        <v>98</v>
      </c>
      <c r="S49" s="39" t="s">
        <v>99</v>
      </c>
    </row>
    <row r="50" spans="1:19" s="16" customFormat="1" ht="12" customHeight="1">
      <c r="A50" s="96" t="s">
        <v>100</v>
      </c>
      <c r="B50" s="96"/>
      <c r="C50" s="96"/>
      <c r="D50" s="40">
        <v>200</v>
      </c>
      <c r="E50" s="97" t="s">
        <v>40</v>
      </c>
      <c r="F50" s="97"/>
      <c r="G50" s="97"/>
      <c r="H50" s="97"/>
      <c r="I50" s="97"/>
      <c r="J50" s="97"/>
      <c r="K50" s="97"/>
      <c r="L50" s="19">
        <v>5578622.53</v>
      </c>
      <c r="M50" s="19">
        <v>5578622.53</v>
      </c>
      <c r="N50" s="19">
        <v>747444.33</v>
      </c>
      <c r="O50" s="20">
        <v>0</v>
      </c>
      <c r="P50" s="20">
        <v>0</v>
      </c>
      <c r="Q50" s="19">
        <v>747444.33</v>
      </c>
      <c r="R50" s="19">
        <v>4831178.2</v>
      </c>
      <c r="S50" s="41">
        <v>4831178.2</v>
      </c>
    </row>
    <row r="51" spans="1:19" ht="11.25" customHeight="1">
      <c r="A51" s="98" t="s">
        <v>41</v>
      </c>
      <c r="B51" s="98"/>
      <c r="C51" s="98"/>
      <c r="D51" s="42"/>
      <c r="E51" s="23"/>
      <c r="F51" s="24"/>
      <c r="G51" s="99"/>
      <c r="H51" s="99"/>
      <c r="I51" s="99"/>
      <c r="J51" s="99"/>
      <c r="K51" s="25"/>
      <c r="L51" s="26"/>
      <c r="M51" s="26"/>
      <c r="N51" s="26"/>
      <c r="O51" s="26"/>
      <c r="P51" s="26"/>
      <c r="Q51" s="26"/>
      <c r="R51" s="26"/>
      <c r="S51" s="27"/>
    </row>
    <row r="52" spans="1:19" s="16" customFormat="1" ht="11.25" customHeight="1">
      <c r="A52" s="100" t="s">
        <v>101</v>
      </c>
      <c r="B52" s="100"/>
      <c r="C52" s="100"/>
      <c r="D52" s="28"/>
      <c r="E52" s="29" t="s">
        <v>17</v>
      </c>
      <c r="F52" s="30" t="s">
        <v>102</v>
      </c>
      <c r="G52" s="101" t="s">
        <v>103</v>
      </c>
      <c r="H52" s="101"/>
      <c r="I52" s="101" t="s">
        <v>104</v>
      </c>
      <c r="J52" s="101"/>
      <c r="K52" s="31" t="s">
        <v>105</v>
      </c>
      <c r="L52" s="32">
        <v>725000</v>
      </c>
      <c r="M52" s="32">
        <v>725000</v>
      </c>
      <c r="N52" s="32">
        <v>120332.8</v>
      </c>
      <c r="O52" s="33">
        <v>0</v>
      </c>
      <c r="P52" s="33">
        <v>0</v>
      </c>
      <c r="Q52" s="32">
        <v>120332.8</v>
      </c>
      <c r="R52" s="32">
        <v>604667.2</v>
      </c>
      <c r="S52" s="34">
        <v>604667.2</v>
      </c>
    </row>
    <row r="53" spans="1:19" s="16" customFormat="1" ht="63.75" customHeight="1">
      <c r="A53" s="100" t="s">
        <v>106</v>
      </c>
      <c r="B53" s="100"/>
      <c r="C53" s="100"/>
      <c r="D53" s="28"/>
      <c r="E53" s="29" t="s">
        <v>17</v>
      </c>
      <c r="F53" s="30" t="s">
        <v>102</v>
      </c>
      <c r="G53" s="101" t="s">
        <v>103</v>
      </c>
      <c r="H53" s="101"/>
      <c r="I53" s="101" t="s">
        <v>104</v>
      </c>
      <c r="J53" s="101"/>
      <c r="K53" s="31" t="s">
        <v>107</v>
      </c>
      <c r="L53" s="32">
        <v>220000</v>
      </c>
      <c r="M53" s="32">
        <v>220000</v>
      </c>
      <c r="N53" s="32">
        <v>18170.26</v>
      </c>
      <c r="O53" s="33">
        <v>0</v>
      </c>
      <c r="P53" s="33">
        <v>0</v>
      </c>
      <c r="Q53" s="32">
        <v>18170.26</v>
      </c>
      <c r="R53" s="32">
        <v>201829.74</v>
      </c>
      <c r="S53" s="34">
        <v>201829.74</v>
      </c>
    </row>
    <row r="54" spans="1:19" s="16" customFormat="1" ht="11.25" customHeight="1">
      <c r="A54" s="100" t="s">
        <v>101</v>
      </c>
      <c r="B54" s="100"/>
      <c r="C54" s="100"/>
      <c r="D54" s="28"/>
      <c r="E54" s="29" t="s">
        <v>17</v>
      </c>
      <c r="F54" s="30" t="s">
        <v>108</v>
      </c>
      <c r="G54" s="101" t="s">
        <v>103</v>
      </c>
      <c r="H54" s="101"/>
      <c r="I54" s="101" t="s">
        <v>109</v>
      </c>
      <c r="J54" s="101"/>
      <c r="K54" s="31" t="s">
        <v>105</v>
      </c>
      <c r="L54" s="32">
        <v>14300</v>
      </c>
      <c r="M54" s="32">
        <v>14300</v>
      </c>
      <c r="N54" s="33">
        <v>0</v>
      </c>
      <c r="O54" s="33">
        <v>0</v>
      </c>
      <c r="P54" s="33">
        <v>0</v>
      </c>
      <c r="Q54" s="33">
        <v>0</v>
      </c>
      <c r="R54" s="32">
        <v>14300</v>
      </c>
      <c r="S54" s="34">
        <v>14300</v>
      </c>
    </row>
    <row r="55" spans="1:19" s="16" customFormat="1" ht="63.75" customHeight="1">
      <c r="A55" s="100" t="s">
        <v>106</v>
      </c>
      <c r="B55" s="100"/>
      <c r="C55" s="100"/>
      <c r="D55" s="28"/>
      <c r="E55" s="29" t="s">
        <v>17</v>
      </c>
      <c r="F55" s="30" t="s">
        <v>108</v>
      </c>
      <c r="G55" s="101" t="s">
        <v>103</v>
      </c>
      <c r="H55" s="101"/>
      <c r="I55" s="101" t="s">
        <v>109</v>
      </c>
      <c r="J55" s="101"/>
      <c r="K55" s="31" t="s">
        <v>107</v>
      </c>
      <c r="L55" s="32">
        <v>4330</v>
      </c>
      <c r="M55" s="32">
        <v>4330</v>
      </c>
      <c r="N55" s="33">
        <v>0</v>
      </c>
      <c r="O55" s="33">
        <v>0</v>
      </c>
      <c r="P55" s="33">
        <v>0</v>
      </c>
      <c r="Q55" s="33">
        <v>0</v>
      </c>
      <c r="R55" s="32">
        <v>4330</v>
      </c>
      <c r="S55" s="34">
        <v>4330</v>
      </c>
    </row>
    <row r="56" spans="1:19" s="16" customFormat="1" ht="11.25" customHeight="1">
      <c r="A56" s="100" t="s">
        <v>101</v>
      </c>
      <c r="B56" s="100"/>
      <c r="C56" s="100"/>
      <c r="D56" s="28"/>
      <c r="E56" s="29" t="s">
        <v>17</v>
      </c>
      <c r="F56" s="30" t="s">
        <v>108</v>
      </c>
      <c r="G56" s="101" t="s">
        <v>103</v>
      </c>
      <c r="H56" s="101"/>
      <c r="I56" s="101" t="s">
        <v>110</v>
      </c>
      <c r="J56" s="101"/>
      <c r="K56" s="31" t="s">
        <v>105</v>
      </c>
      <c r="L56" s="32">
        <v>960000</v>
      </c>
      <c r="M56" s="32">
        <v>960000</v>
      </c>
      <c r="N56" s="32">
        <v>105438.86</v>
      </c>
      <c r="O56" s="33">
        <v>0</v>
      </c>
      <c r="P56" s="33">
        <v>0</v>
      </c>
      <c r="Q56" s="32">
        <v>105438.86</v>
      </c>
      <c r="R56" s="32">
        <v>854561.14</v>
      </c>
      <c r="S56" s="34">
        <v>854561.14</v>
      </c>
    </row>
    <row r="57" spans="1:19" s="16" customFormat="1" ht="63.75" customHeight="1">
      <c r="A57" s="100" t="s">
        <v>106</v>
      </c>
      <c r="B57" s="100"/>
      <c r="C57" s="100"/>
      <c r="D57" s="28"/>
      <c r="E57" s="29" t="s">
        <v>17</v>
      </c>
      <c r="F57" s="30" t="s">
        <v>108</v>
      </c>
      <c r="G57" s="101" t="s">
        <v>103</v>
      </c>
      <c r="H57" s="101"/>
      <c r="I57" s="101" t="s">
        <v>110</v>
      </c>
      <c r="J57" s="101"/>
      <c r="K57" s="31" t="s">
        <v>107</v>
      </c>
      <c r="L57" s="32">
        <v>290800</v>
      </c>
      <c r="M57" s="32">
        <v>290800</v>
      </c>
      <c r="N57" s="32">
        <v>13791.7</v>
      </c>
      <c r="O57" s="33">
        <v>0</v>
      </c>
      <c r="P57" s="33">
        <v>0</v>
      </c>
      <c r="Q57" s="32">
        <v>13791.7</v>
      </c>
      <c r="R57" s="32">
        <v>277008.3</v>
      </c>
      <c r="S57" s="34">
        <v>277008.3</v>
      </c>
    </row>
    <row r="58" spans="1:19" s="16" customFormat="1" ht="32.25" customHeight="1">
      <c r="A58" s="100" t="s">
        <v>111</v>
      </c>
      <c r="B58" s="100"/>
      <c r="C58" s="100"/>
      <c r="D58" s="28"/>
      <c r="E58" s="29" t="s">
        <v>17</v>
      </c>
      <c r="F58" s="30" t="s">
        <v>108</v>
      </c>
      <c r="G58" s="101" t="s">
        <v>103</v>
      </c>
      <c r="H58" s="101"/>
      <c r="I58" s="101" t="s">
        <v>110</v>
      </c>
      <c r="J58" s="101"/>
      <c r="K58" s="31" t="s">
        <v>112</v>
      </c>
      <c r="L58" s="32">
        <v>227881.23</v>
      </c>
      <c r="M58" s="32">
        <v>227881.23</v>
      </c>
      <c r="N58" s="32">
        <v>10096.63</v>
      </c>
      <c r="O58" s="33">
        <v>0</v>
      </c>
      <c r="P58" s="33">
        <v>0</v>
      </c>
      <c r="Q58" s="32">
        <v>10096.63</v>
      </c>
      <c r="R58" s="32">
        <v>217784.6</v>
      </c>
      <c r="S58" s="34">
        <v>217784.6</v>
      </c>
    </row>
    <row r="59" spans="1:19" s="16" customFormat="1" ht="11.25" customHeight="1">
      <c r="A59" s="100" t="s">
        <v>113</v>
      </c>
      <c r="B59" s="100"/>
      <c r="C59" s="100"/>
      <c r="D59" s="28"/>
      <c r="E59" s="29" t="s">
        <v>17</v>
      </c>
      <c r="F59" s="30" t="s">
        <v>108</v>
      </c>
      <c r="G59" s="101" t="s">
        <v>103</v>
      </c>
      <c r="H59" s="101"/>
      <c r="I59" s="101" t="s">
        <v>110</v>
      </c>
      <c r="J59" s="101"/>
      <c r="K59" s="31" t="s">
        <v>114</v>
      </c>
      <c r="L59" s="32">
        <v>128061.81</v>
      </c>
      <c r="M59" s="32">
        <v>128061.81</v>
      </c>
      <c r="N59" s="32">
        <v>22882.04</v>
      </c>
      <c r="O59" s="33">
        <v>0</v>
      </c>
      <c r="P59" s="33">
        <v>0</v>
      </c>
      <c r="Q59" s="32">
        <v>22882.04</v>
      </c>
      <c r="R59" s="32">
        <v>105179.77</v>
      </c>
      <c r="S59" s="34">
        <v>105179.77</v>
      </c>
    </row>
    <row r="60" spans="1:19" s="16" customFormat="1" ht="11.25" customHeight="1">
      <c r="A60" s="100" t="s">
        <v>115</v>
      </c>
      <c r="B60" s="100"/>
      <c r="C60" s="100"/>
      <c r="D60" s="28"/>
      <c r="E60" s="29" t="s">
        <v>17</v>
      </c>
      <c r="F60" s="30" t="s">
        <v>108</v>
      </c>
      <c r="G60" s="101" t="s">
        <v>103</v>
      </c>
      <c r="H60" s="101"/>
      <c r="I60" s="101" t="s">
        <v>110</v>
      </c>
      <c r="J60" s="101"/>
      <c r="K60" s="31" t="s">
        <v>116</v>
      </c>
      <c r="L60" s="32">
        <v>5000</v>
      </c>
      <c r="M60" s="32">
        <v>5000</v>
      </c>
      <c r="N60" s="33">
        <v>0</v>
      </c>
      <c r="O60" s="33">
        <v>0</v>
      </c>
      <c r="P60" s="33">
        <v>0</v>
      </c>
      <c r="Q60" s="33">
        <v>0</v>
      </c>
      <c r="R60" s="32">
        <v>5000</v>
      </c>
      <c r="S60" s="34">
        <v>5000</v>
      </c>
    </row>
    <row r="61" spans="1:19" s="16" customFormat="1" ht="11.25" customHeight="1">
      <c r="A61" s="100" t="s">
        <v>101</v>
      </c>
      <c r="B61" s="100"/>
      <c r="C61" s="100"/>
      <c r="D61" s="28"/>
      <c r="E61" s="29" t="s">
        <v>17</v>
      </c>
      <c r="F61" s="30" t="s">
        <v>108</v>
      </c>
      <c r="G61" s="101" t="s">
        <v>103</v>
      </c>
      <c r="H61" s="101"/>
      <c r="I61" s="101" t="s">
        <v>117</v>
      </c>
      <c r="J61" s="101"/>
      <c r="K61" s="31" t="s">
        <v>105</v>
      </c>
      <c r="L61" s="32">
        <v>350000</v>
      </c>
      <c r="M61" s="32">
        <v>350000</v>
      </c>
      <c r="N61" s="32">
        <v>61404</v>
      </c>
      <c r="O61" s="33">
        <v>0</v>
      </c>
      <c r="P61" s="33">
        <v>0</v>
      </c>
      <c r="Q61" s="32">
        <v>61404</v>
      </c>
      <c r="R61" s="32">
        <v>288596</v>
      </c>
      <c r="S61" s="34">
        <v>288596</v>
      </c>
    </row>
    <row r="62" spans="1:19" s="16" customFormat="1" ht="63.75" customHeight="1">
      <c r="A62" s="100" t="s">
        <v>106</v>
      </c>
      <c r="B62" s="100"/>
      <c r="C62" s="100"/>
      <c r="D62" s="28"/>
      <c r="E62" s="29" t="s">
        <v>17</v>
      </c>
      <c r="F62" s="30" t="s">
        <v>108</v>
      </c>
      <c r="G62" s="101" t="s">
        <v>103</v>
      </c>
      <c r="H62" s="101"/>
      <c r="I62" s="101" t="s">
        <v>117</v>
      </c>
      <c r="J62" s="101"/>
      <c r="K62" s="31" t="s">
        <v>107</v>
      </c>
      <c r="L62" s="32">
        <v>106000</v>
      </c>
      <c r="M62" s="32">
        <v>106000</v>
      </c>
      <c r="N62" s="32">
        <v>9272.01</v>
      </c>
      <c r="O62" s="33">
        <v>0</v>
      </c>
      <c r="P62" s="33">
        <v>0</v>
      </c>
      <c r="Q62" s="32">
        <v>9272.01</v>
      </c>
      <c r="R62" s="32">
        <v>96727.99</v>
      </c>
      <c r="S62" s="34">
        <v>96727.99</v>
      </c>
    </row>
    <row r="63" spans="1:19" s="16" customFormat="1" ht="11.25" customHeight="1">
      <c r="A63" s="100" t="s">
        <v>118</v>
      </c>
      <c r="B63" s="100"/>
      <c r="C63" s="100"/>
      <c r="D63" s="28"/>
      <c r="E63" s="29" t="s">
        <v>17</v>
      </c>
      <c r="F63" s="30" t="s">
        <v>119</v>
      </c>
      <c r="G63" s="101" t="s">
        <v>103</v>
      </c>
      <c r="H63" s="101"/>
      <c r="I63" s="101" t="s">
        <v>120</v>
      </c>
      <c r="J63" s="101"/>
      <c r="K63" s="31" t="s">
        <v>121</v>
      </c>
      <c r="L63" s="32">
        <v>3000</v>
      </c>
      <c r="M63" s="32">
        <v>3000</v>
      </c>
      <c r="N63" s="33">
        <v>0</v>
      </c>
      <c r="O63" s="33">
        <v>0</v>
      </c>
      <c r="P63" s="33">
        <v>0</v>
      </c>
      <c r="Q63" s="33">
        <v>0</v>
      </c>
      <c r="R63" s="32">
        <v>3000</v>
      </c>
      <c r="S63" s="34">
        <v>3000</v>
      </c>
    </row>
    <row r="64" spans="1:19" s="16" customFormat="1" ht="32.25" customHeight="1">
      <c r="A64" s="100" t="s">
        <v>111</v>
      </c>
      <c r="B64" s="100"/>
      <c r="C64" s="100"/>
      <c r="D64" s="28"/>
      <c r="E64" s="29" t="s">
        <v>17</v>
      </c>
      <c r="F64" s="30" t="s">
        <v>122</v>
      </c>
      <c r="G64" s="101" t="s">
        <v>103</v>
      </c>
      <c r="H64" s="101"/>
      <c r="I64" s="101" t="s">
        <v>123</v>
      </c>
      <c r="J64" s="101"/>
      <c r="K64" s="31" t="s">
        <v>112</v>
      </c>
      <c r="L64" s="32">
        <v>1900</v>
      </c>
      <c r="M64" s="32">
        <v>1900</v>
      </c>
      <c r="N64" s="33">
        <v>0</v>
      </c>
      <c r="O64" s="33">
        <v>0</v>
      </c>
      <c r="P64" s="33">
        <v>0</v>
      </c>
      <c r="Q64" s="33">
        <v>0</v>
      </c>
      <c r="R64" s="32">
        <v>1900</v>
      </c>
      <c r="S64" s="34">
        <v>1900</v>
      </c>
    </row>
    <row r="65" spans="1:19" s="16" customFormat="1" ht="11.25" customHeight="1">
      <c r="A65" s="100" t="s">
        <v>115</v>
      </c>
      <c r="B65" s="100"/>
      <c r="C65" s="100"/>
      <c r="D65" s="28"/>
      <c r="E65" s="29" t="s">
        <v>17</v>
      </c>
      <c r="F65" s="30" t="s">
        <v>122</v>
      </c>
      <c r="G65" s="101" t="s">
        <v>103</v>
      </c>
      <c r="H65" s="101"/>
      <c r="I65" s="101" t="s">
        <v>124</v>
      </c>
      <c r="J65" s="101"/>
      <c r="K65" s="31" t="s">
        <v>116</v>
      </c>
      <c r="L65" s="35">
        <v>500</v>
      </c>
      <c r="M65" s="35">
        <v>500</v>
      </c>
      <c r="N65" s="35">
        <v>335</v>
      </c>
      <c r="O65" s="33">
        <v>0</v>
      </c>
      <c r="P65" s="33">
        <v>0</v>
      </c>
      <c r="Q65" s="35">
        <v>335</v>
      </c>
      <c r="R65" s="35">
        <v>165</v>
      </c>
      <c r="S65" s="36">
        <v>165</v>
      </c>
    </row>
    <row r="66" spans="1:19" s="16" customFormat="1" ht="11.25" customHeight="1">
      <c r="A66" s="100" t="s">
        <v>125</v>
      </c>
      <c r="B66" s="100"/>
      <c r="C66" s="100"/>
      <c r="D66" s="28"/>
      <c r="E66" s="29" t="s">
        <v>17</v>
      </c>
      <c r="F66" s="30" t="s">
        <v>122</v>
      </c>
      <c r="G66" s="101" t="s">
        <v>103</v>
      </c>
      <c r="H66" s="101"/>
      <c r="I66" s="101" t="s">
        <v>126</v>
      </c>
      <c r="J66" s="101"/>
      <c r="K66" s="31" t="s">
        <v>127</v>
      </c>
      <c r="L66" s="32">
        <v>39260</v>
      </c>
      <c r="M66" s="32">
        <v>39260</v>
      </c>
      <c r="N66" s="33">
        <v>0</v>
      </c>
      <c r="O66" s="33">
        <v>0</v>
      </c>
      <c r="P66" s="33">
        <v>0</v>
      </c>
      <c r="Q66" s="33">
        <v>0</v>
      </c>
      <c r="R66" s="32">
        <v>39260</v>
      </c>
      <c r="S66" s="34">
        <v>39260</v>
      </c>
    </row>
    <row r="67" spans="1:19" s="16" customFormat="1" ht="11.25" customHeight="1">
      <c r="A67" s="100" t="s">
        <v>125</v>
      </c>
      <c r="B67" s="100"/>
      <c r="C67" s="100"/>
      <c r="D67" s="28"/>
      <c r="E67" s="29" t="s">
        <v>17</v>
      </c>
      <c r="F67" s="30" t="s">
        <v>122</v>
      </c>
      <c r="G67" s="101" t="s">
        <v>103</v>
      </c>
      <c r="H67" s="101"/>
      <c r="I67" s="101" t="s">
        <v>128</v>
      </c>
      <c r="J67" s="101"/>
      <c r="K67" s="31" t="s">
        <v>127</v>
      </c>
      <c r="L67" s="32">
        <v>15000</v>
      </c>
      <c r="M67" s="32">
        <v>15000</v>
      </c>
      <c r="N67" s="33">
        <v>0</v>
      </c>
      <c r="O67" s="33">
        <v>0</v>
      </c>
      <c r="P67" s="33">
        <v>0</v>
      </c>
      <c r="Q67" s="33">
        <v>0</v>
      </c>
      <c r="R67" s="32">
        <v>15000</v>
      </c>
      <c r="S67" s="34">
        <v>15000</v>
      </c>
    </row>
    <row r="68" spans="1:19" s="16" customFormat="1" ht="11.25" customHeight="1">
      <c r="A68" s="100" t="s">
        <v>101</v>
      </c>
      <c r="B68" s="100"/>
      <c r="C68" s="100"/>
      <c r="D68" s="28"/>
      <c r="E68" s="29" t="s">
        <v>17</v>
      </c>
      <c r="F68" s="30" t="s">
        <v>129</v>
      </c>
      <c r="G68" s="101" t="s">
        <v>130</v>
      </c>
      <c r="H68" s="101"/>
      <c r="I68" s="101" t="s">
        <v>131</v>
      </c>
      <c r="J68" s="101"/>
      <c r="K68" s="31" t="s">
        <v>105</v>
      </c>
      <c r="L68" s="32">
        <v>62000</v>
      </c>
      <c r="M68" s="32">
        <v>62000</v>
      </c>
      <c r="N68" s="32">
        <v>10234</v>
      </c>
      <c r="O68" s="33">
        <v>0</v>
      </c>
      <c r="P68" s="33">
        <v>0</v>
      </c>
      <c r="Q68" s="32">
        <v>10234</v>
      </c>
      <c r="R68" s="32">
        <v>51766</v>
      </c>
      <c r="S68" s="34">
        <v>51766</v>
      </c>
    </row>
    <row r="69" spans="1:19" s="16" customFormat="1" ht="63.75" customHeight="1">
      <c r="A69" s="100" t="s">
        <v>106</v>
      </c>
      <c r="B69" s="100"/>
      <c r="C69" s="100"/>
      <c r="D69" s="28"/>
      <c r="E69" s="29" t="s">
        <v>17</v>
      </c>
      <c r="F69" s="30" t="s">
        <v>129</v>
      </c>
      <c r="G69" s="101" t="s">
        <v>130</v>
      </c>
      <c r="H69" s="101"/>
      <c r="I69" s="101" t="s">
        <v>131</v>
      </c>
      <c r="J69" s="101"/>
      <c r="K69" s="31" t="s">
        <v>107</v>
      </c>
      <c r="L69" s="32">
        <v>19000</v>
      </c>
      <c r="M69" s="32">
        <v>19000</v>
      </c>
      <c r="N69" s="32">
        <v>3090.69</v>
      </c>
      <c r="O69" s="33">
        <v>0</v>
      </c>
      <c r="P69" s="33">
        <v>0</v>
      </c>
      <c r="Q69" s="32">
        <v>3090.69</v>
      </c>
      <c r="R69" s="32">
        <v>15909.31</v>
      </c>
      <c r="S69" s="34">
        <v>15909.31</v>
      </c>
    </row>
    <row r="70" spans="1:19" s="16" customFormat="1" ht="32.25" customHeight="1">
      <c r="A70" s="100" t="s">
        <v>111</v>
      </c>
      <c r="B70" s="100"/>
      <c r="C70" s="100"/>
      <c r="D70" s="28"/>
      <c r="E70" s="29" t="s">
        <v>17</v>
      </c>
      <c r="F70" s="30" t="s">
        <v>129</v>
      </c>
      <c r="G70" s="101" t="s">
        <v>130</v>
      </c>
      <c r="H70" s="101"/>
      <c r="I70" s="101" t="s">
        <v>131</v>
      </c>
      <c r="J70" s="101"/>
      <c r="K70" s="31" t="s">
        <v>112</v>
      </c>
      <c r="L70" s="32">
        <v>13800</v>
      </c>
      <c r="M70" s="32">
        <v>13800</v>
      </c>
      <c r="N70" s="33">
        <v>0</v>
      </c>
      <c r="O70" s="33">
        <v>0</v>
      </c>
      <c r="P70" s="33">
        <v>0</v>
      </c>
      <c r="Q70" s="33">
        <v>0</v>
      </c>
      <c r="R70" s="32">
        <v>13800</v>
      </c>
      <c r="S70" s="34">
        <v>13800</v>
      </c>
    </row>
    <row r="71" spans="1:19" s="16" customFormat="1" ht="32.25" customHeight="1">
      <c r="A71" s="100" t="s">
        <v>111</v>
      </c>
      <c r="B71" s="100"/>
      <c r="C71" s="100"/>
      <c r="D71" s="28"/>
      <c r="E71" s="29" t="s">
        <v>17</v>
      </c>
      <c r="F71" s="30" t="s">
        <v>132</v>
      </c>
      <c r="G71" s="101" t="s">
        <v>133</v>
      </c>
      <c r="H71" s="101"/>
      <c r="I71" s="101" t="s">
        <v>134</v>
      </c>
      <c r="J71" s="101"/>
      <c r="K71" s="31" t="s">
        <v>112</v>
      </c>
      <c r="L71" s="32">
        <v>34421</v>
      </c>
      <c r="M71" s="32">
        <v>34421</v>
      </c>
      <c r="N71" s="33">
        <v>0</v>
      </c>
      <c r="O71" s="33">
        <v>0</v>
      </c>
      <c r="P71" s="33">
        <v>0</v>
      </c>
      <c r="Q71" s="33">
        <v>0</v>
      </c>
      <c r="R71" s="32">
        <v>34421</v>
      </c>
      <c r="S71" s="34">
        <v>34421</v>
      </c>
    </row>
    <row r="72" spans="1:19" s="16" customFormat="1" ht="32.25" customHeight="1">
      <c r="A72" s="100" t="s">
        <v>111</v>
      </c>
      <c r="B72" s="100"/>
      <c r="C72" s="100"/>
      <c r="D72" s="28"/>
      <c r="E72" s="29" t="s">
        <v>17</v>
      </c>
      <c r="F72" s="30" t="s">
        <v>135</v>
      </c>
      <c r="G72" s="101" t="s">
        <v>136</v>
      </c>
      <c r="H72" s="101"/>
      <c r="I72" s="101" t="s">
        <v>137</v>
      </c>
      <c r="J72" s="101"/>
      <c r="K72" s="31" t="s">
        <v>112</v>
      </c>
      <c r="L72" s="32">
        <v>1000</v>
      </c>
      <c r="M72" s="32">
        <v>1000</v>
      </c>
      <c r="N72" s="33">
        <v>0</v>
      </c>
      <c r="O72" s="33">
        <v>0</v>
      </c>
      <c r="P72" s="33">
        <v>0</v>
      </c>
      <c r="Q72" s="33">
        <v>0</v>
      </c>
      <c r="R72" s="32">
        <v>1000</v>
      </c>
      <c r="S72" s="34">
        <v>1000</v>
      </c>
    </row>
    <row r="73" spans="1:19" s="16" customFormat="1" ht="32.25" customHeight="1">
      <c r="A73" s="100" t="s">
        <v>111</v>
      </c>
      <c r="B73" s="100"/>
      <c r="C73" s="100"/>
      <c r="D73" s="28"/>
      <c r="E73" s="29" t="s">
        <v>17</v>
      </c>
      <c r="F73" s="30" t="s">
        <v>138</v>
      </c>
      <c r="G73" s="101" t="s">
        <v>139</v>
      </c>
      <c r="H73" s="101"/>
      <c r="I73" s="101" t="s">
        <v>140</v>
      </c>
      <c r="J73" s="101"/>
      <c r="K73" s="31" t="s">
        <v>112</v>
      </c>
      <c r="L73" s="32">
        <v>55090.49</v>
      </c>
      <c r="M73" s="32">
        <v>55090.49</v>
      </c>
      <c r="N73" s="33">
        <v>0</v>
      </c>
      <c r="O73" s="33">
        <v>0</v>
      </c>
      <c r="P73" s="33">
        <v>0</v>
      </c>
      <c r="Q73" s="33">
        <v>0</v>
      </c>
      <c r="R73" s="32">
        <v>55090.49</v>
      </c>
      <c r="S73" s="34">
        <v>55090.49</v>
      </c>
    </row>
    <row r="74" spans="1:19" s="16" customFormat="1" ht="32.25" customHeight="1">
      <c r="A74" s="100" t="s">
        <v>111</v>
      </c>
      <c r="B74" s="100"/>
      <c r="C74" s="100"/>
      <c r="D74" s="28"/>
      <c r="E74" s="29" t="s">
        <v>17</v>
      </c>
      <c r="F74" s="30" t="s">
        <v>138</v>
      </c>
      <c r="G74" s="101" t="s">
        <v>139</v>
      </c>
      <c r="H74" s="101"/>
      <c r="I74" s="101" t="s">
        <v>141</v>
      </c>
      <c r="J74" s="101"/>
      <c r="K74" s="31" t="s">
        <v>112</v>
      </c>
      <c r="L74" s="32">
        <v>122311</v>
      </c>
      <c r="M74" s="32">
        <v>122311</v>
      </c>
      <c r="N74" s="33">
        <v>0</v>
      </c>
      <c r="O74" s="33">
        <v>0</v>
      </c>
      <c r="P74" s="33">
        <v>0</v>
      </c>
      <c r="Q74" s="33">
        <v>0</v>
      </c>
      <c r="R74" s="32">
        <v>122311</v>
      </c>
      <c r="S74" s="34">
        <v>122311</v>
      </c>
    </row>
    <row r="75" spans="1:19" s="16" customFormat="1" ht="32.25" customHeight="1">
      <c r="A75" s="100" t="s">
        <v>111</v>
      </c>
      <c r="B75" s="100"/>
      <c r="C75" s="100"/>
      <c r="D75" s="28"/>
      <c r="E75" s="29" t="s">
        <v>17</v>
      </c>
      <c r="F75" s="30" t="s">
        <v>138</v>
      </c>
      <c r="G75" s="101" t="s">
        <v>139</v>
      </c>
      <c r="H75" s="101"/>
      <c r="I75" s="101" t="s">
        <v>142</v>
      </c>
      <c r="J75" s="101"/>
      <c r="K75" s="31" t="s">
        <v>112</v>
      </c>
      <c r="L75" s="32">
        <v>372285</v>
      </c>
      <c r="M75" s="32">
        <v>372285</v>
      </c>
      <c r="N75" s="33">
        <v>0</v>
      </c>
      <c r="O75" s="33">
        <v>0</v>
      </c>
      <c r="P75" s="33">
        <v>0</v>
      </c>
      <c r="Q75" s="33">
        <v>0</v>
      </c>
      <c r="R75" s="32">
        <v>372285</v>
      </c>
      <c r="S75" s="34">
        <v>372285</v>
      </c>
    </row>
    <row r="76" spans="1:19" s="16" customFormat="1" ht="11.25" customHeight="1">
      <c r="A76" s="100" t="s">
        <v>113</v>
      </c>
      <c r="B76" s="100"/>
      <c r="C76" s="100"/>
      <c r="D76" s="28"/>
      <c r="E76" s="29" t="s">
        <v>17</v>
      </c>
      <c r="F76" s="30" t="s">
        <v>143</v>
      </c>
      <c r="G76" s="101" t="s">
        <v>144</v>
      </c>
      <c r="H76" s="101"/>
      <c r="I76" s="101" t="s">
        <v>145</v>
      </c>
      <c r="J76" s="101"/>
      <c r="K76" s="31" t="s">
        <v>114</v>
      </c>
      <c r="L76" s="32">
        <v>200000</v>
      </c>
      <c r="M76" s="32">
        <v>200000</v>
      </c>
      <c r="N76" s="32">
        <v>26729.34</v>
      </c>
      <c r="O76" s="33">
        <v>0</v>
      </c>
      <c r="P76" s="33">
        <v>0</v>
      </c>
      <c r="Q76" s="32">
        <v>26729.34</v>
      </c>
      <c r="R76" s="32">
        <v>173270.66</v>
      </c>
      <c r="S76" s="34">
        <v>173270.66</v>
      </c>
    </row>
    <row r="77" spans="1:19" s="16" customFormat="1" ht="32.25" customHeight="1">
      <c r="A77" s="100" t="s">
        <v>111</v>
      </c>
      <c r="B77" s="100"/>
      <c r="C77" s="100"/>
      <c r="D77" s="28"/>
      <c r="E77" s="29" t="s">
        <v>17</v>
      </c>
      <c r="F77" s="30" t="s">
        <v>143</v>
      </c>
      <c r="G77" s="101" t="s">
        <v>144</v>
      </c>
      <c r="H77" s="101"/>
      <c r="I77" s="101" t="s">
        <v>146</v>
      </c>
      <c r="J77" s="101"/>
      <c r="K77" s="31" t="s">
        <v>112</v>
      </c>
      <c r="L77" s="32">
        <v>31807</v>
      </c>
      <c r="M77" s="32">
        <v>31807</v>
      </c>
      <c r="N77" s="33">
        <v>0</v>
      </c>
      <c r="O77" s="33">
        <v>0</v>
      </c>
      <c r="P77" s="33">
        <v>0</v>
      </c>
      <c r="Q77" s="33">
        <v>0</v>
      </c>
      <c r="R77" s="32">
        <v>31807</v>
      </c>
      <c r="S77" s="34">
        <v>31807</v>
      </c>
    </row>
    <row r="78" spans="1:19" s="16" customFormat="1" ht="11.25" customHeight="1">
      <c r="A78" s="100" t="s">
        <v>125</v>
      </c>
      <c r="B78" s="100"/>
      <c r="C78" s="100"/>
      <c r="D78" s="28"/>
      <c r="E78" s="29" t="s">
        <v>17</v>
      </c>
      <c r="F78" s="30" t="s">
        <v>147</v>
      </c>
      <c r="G78" s="101" t="s">
        <v>148</v>
      </c>
      <c r="H78" s="101"/>
      <c r="I78" s="101" t="s">
        <v>149</v>
      </c>
      <c r="J78" s="101"/>
      <c r="K78" s="31" t="s">
        <v>127</v>
      </c>
      <c r="L78" s="32">
        <v>1575875</v>
      </c>
      <c r="M78" s="32">
        <v>1575875</v>
      </c>
      <c r="N78" s="32">
        <v>345667</v>
      </c>
      <c r="O78" s="33">
        <v>0</v>
      </c>
      <c r="P78" s="33">
        <v>0</v>
      </c>
      <c r="Q78" s="32">
        <v>345667</v>
      </c>
      <c r="R78" s="32">
        <v>1230208</v>
      </c>
      <c r="S78" s="34">
        <v>1230208</v>
      </c>
    </row>
    <row r="79" spans="1:19" s="16" customFormat="1" ht="23.25" customHeight="1">
      <c r="A79" s="104" t="s">
        <v>150</v>
      </c>
      <c r="B79" s="104"/>
      <c r="C79" s="104"/>
      <c r="D79" s="43">
        <v>450</v>
      </c>
      <c r="E79" s="105" t="s">
        <v>40</v>
      </c>
      <c r="F79" s="105"/>
      <c r="G79" s="105"/>
      <c r="H79" s="105"/>
      <c r="I79" s="105"/>
      <c r="J79" s="105"/>
      <c r="K79" s="105"/>
      <c r="L79" s="18" t="s">
        <v>40</v>
      </c>
      <c r="M79" s="18" t="s">
        <v>40</v>
      </c>
      <c r="N79" s="19">
        <v>-32600.67</v>
      </c>
      <c r="O79" s="20">
        <v>0</v>
      </c>
      <c r="P79" s="20">
        <v>0</v>
      </c>
      <c r="Q79" s="19">
        <v>-32600.67</v>
      </c>
      <c r="R79" s="18" t="s">
        <v>40</v>
      </c>
      <c r="S79" s="21" t="s">
        <v>40</v>
      </c>
    </row>
    <row r="80" spans="1:19" ht="11.25" customHeight="1">
      <c r="A80" s="78" t="s">
        <v>6</v>
      </c>
      <c r="B80" s="78"/>
      <c r="C80" s="78"/>
      <c r="D80" s="38"/>
      <c r="E80" s="103"/>
      <c r="F80" s="103"/>
      <c r="G80" s="103"/>
      <c r="H80" s="103"/>
      <c r="I80" s="103"/>
      <c r="J80" s="103"/>
      <c r="K80" s="103"/>
      <c r="L80" s="38"/>
      <c r="M80" s="38"/>
      <c r="N80" s="38"/>
      <c r="O80" s="38"/>
      <c r="P80" s="38"/>
      <c r="Q80" s="38"/>
      <c r="R80" s="38"/>
      <c r="S80" s="38"/>
    </row>
    <row r="81" spans="1:19" ht="12" customHeight="1">
      <c r="A81" s="1" t="s">
        <v>151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3"/>
      <c r="S81" s="3"/>
    </row>
    <row r="82" spans="1:19" ht="11.25" customHeight="1">
      <c r="A82" s="78"/>
      <c r="B82" s="78"/>
      <c r="C82" s="78"/>
      <c r="D82" s="3"/>
      <c r="E82" s="78"/>
      <c r="F82" s="78"/>
      <c r="G82" s="78"/>
      <c r="H82" s="78"/>
      <c r="I82" s="78"/>
      <c r="J82" s="78"/>
      <c r="K82" s="3"/>
      <c r="L82" s="3"/>
      <c r="M82" s="3"/>
      <c r="N82" s="3"/>
      <c r="O82" s="3"/>
      <c r="P82" s="3"/>
      <c r="Q82" s="3"/>
      <c r="R82" s="3"/>
      <c r="S82" s="3"/>
    </row>
    <row r="83" spans="1:17" ht="11.25" customHeight="1">
      <c r="A83" s="84" t="s">
        <v>28</v>
      </c>
      <c r="B83" s="84"/>
      <c r="C83" s="84"/>
      <c r="D83" s="88" t="s">
        <v>29</v>
      </c>
      <c r="E83" s="90" t="s">
        <v>152</v>
      </c>
      <c r="F83" s="90"/>
      <c r="G83" s="90"/>
      <c r="H83" s="90"/>
      <c r="I83" s="90"/>
      <c r="J83" s="90"/>
      <c r="K83" s="90"/>
      <c r="L83" s="88" t="s">
        <v>31</v>
      </c>
      <c r="M83" s="93" t="s">
        <v>32</v>
      </c>
      <c r="N83" s="93"/>
      <c r="O83" s="93"/>
      <c r="P83" s="93"/>
      <c r="Q83" s="12" t="s">
        <v>33</v>
      </c>
    </row>
    <row r="84" spans="1:17" ht="21.75" customHeight="1">
      <c r="A84" s="85"/>
      <c r="B84" s="86"/>
      <c r="C84" s="87"/>
      <c r="D84" s="89"/>
      <c r="E84" s="91"/>
      <c r="F84" s="92"/>
      <c r="G84" s="92"/>
      <c r="H84" s="92"/>
      <c r="I84" s="92"/>
      <c r="J84" s="92"/>
      <c r="K84" s="92"/>
      <c r="L84" s="89"/>
      <c r="M84" s="13" t="s">
        <v>34</v>
      </c>
      <c r="N84" s="13" t="s">
        <v>35</v>
      </c>
      <c r="O84" s="13" t="s">
        <v>36</v>
      </c>
      <c r="P84" s="13" t="s">
        <v>37</v>
      </c>
      <c r="Q84" s="14" t="s">
        <v>38</v>
      </c>
    </row>
    <row r="85" spans="1:17" ht="11.25" customHeight="1">
      <c r="A85" s="106">
        <v>1</v>
      </c>
      <c r="B85" s="106"/>
      <c r="C85" s="106"/>
      <c r="D85" s="15">
        <v>2</v>
      </c>
      <c r="E85" s="95">
        <v>3</v>
      </c>
      <c r="F85" s="95"/>
      <c r="G85" s="95"/>
      <c r="H85" s="95"/>
      <c r="I85" s="95"/>
      <c r="J85" s="95"/>
      <c r="K85" s="95"/>
      <c r="L85" s="15">
        <v>4</v>
      </c>
      <c r="M85" s="15">
        <v>5</v>
      </c>
      <c r="N85" s="15">
        <v>6</v>
      </c>
      <c r="O85" s="15">
        <v>7</v>
      </c>
      <c r="P85" s="15">
        <v>8</v>
      </c>
      <c r="Q85" s="15">
        <v>9</v>
      </c>
    </row>
    <row r="86" spans="1:17" s="16" customFormat="1" ht="23.25" customHeight="1">
      <c r="A86" s="104" t="s">
        <v>153</v>
      </c>
      <c r="B86" s="104"/>
      <c r="C86" s="104"/>
      <c r="D86" s="40">
        <v>500</v>
      </c>
      <c r="E86" s="97" t="s">
        <v>40</v>
      </c>
      <c r="F86" s="97"/>
      <c r="G86" s="97"/>
      <c r="H86" s="97"/>
      <c r="I86" s="97"/>
      <c r="J86" s="97"/>
      <c r="K86" s="97"/>
      <c r="L86" s="19">
        <f>-(L19-L50)</f>
        <v>66631.53000000026</v>
      </c>
      <c r="M86" s="19">
        <v>32600.67</v>
      </c>
      <c r="N86" s="20">
        <v>0</v>
      </c>
      <c r="O86" s="20">
        <v>0</v>
      </c>
      <c r="P86" s="19">
        <v>32600.67</v>
      </c>
      <c r="Q86" s="41">
        <f>L86-M86</f>
        <v>34030.86000000026</v>
      </c>
    </row>
    <row r="87" spans="1:17" ht="12" customHeight="1">
      <c r="A87" s="107" t="s">
        <v>41</v>
      </c>
      <c r="B87" s="107"/>
      <c r="C87" s="107"/>
      <c r="D87" s="22"/>
      <c r="E87" s="108"/>
      <c r="F87" s="108"/>
      <c r="G87" s="108"/>
      <c r="H87" s="108"/>
      <c r="I87" s="108"/>
      <c r="J87" s="108"/>
      <c r="K87" s="108"/>
      <c r="L87" s="44"/>
      <c r="M87" s="44"/>
      <c r="N87" s="44"/>
      <c r="O87" s="44"/>
      <c r="P87" s="44"/>
      <c r="Q87" s="45"/>
    </row>
    <row r="88" spans="1:17" s="16" customFormat="1" ht="23.25" customHeight="1">
      <c r="A88" s="109" t="s">
        <v>154</v>
      </c>
      <c r="B88" s="109"/>
      <c r="C88" s="109"/>
      <c r="D88" s="46">
        <v>520</v>
      </c>
      <c r="E88" s="110" t="s">
        <v>40</v>
      </c>
      <c r="F88" s="110"/>
      <c r="G88" s="110"/>
      <c r="H88" s="110"/>
      <c r="I88" s="110"/>
      <c r="J88" s="110"/>
      <c r="K88" s="110"/>
      <c r="L88" s="69">
        <f>L86</f>
        <v>66631.53000000026</v>
      </c>
      <c r="M88" s="69">
        <f>M86</f>
        <v>32600.67</v>
      </c>
      <c r="N88" s="48">
        <v>0</v>
      </c>
      <c r="O88" s="48">
        <v>0</v>
      </c>
      <c r="P88" s="69">
        <f>P86</f>
        <v>32600.67</v>
      </c>
      <c r="Q88" s="136">
        <f>Q86</f>
        <v>34030.86000000026</v>
      </c>
    </row>
    <row r="89" spans="1:17" ht="12" customHeight="1">
      <c r="A89" s="111" t="s">
        <v>155</v>
      </c>
      <c r="B89" s="111"/>
      <c r="C89" s="111"/>
      <c r="D89" s="42"/>
      <c r="E89" s="50"/>
      <c r="F89" s="51"/>
      <c r="G89" s="112"/>
      <c r="H89" s="112"/>
      <c r="I89" s="112"/>
      <c r="J89" s="51"/>
      <c r="K89" s="52"/>
      <c r="L89" s="53"/>
      <c r="M89" s="53"/>
      <c r="N89" s="53"/>
      <c r="O89" s="53"/>
      <c r="P89" s="53"/>
      <c r="Q89" s="54"/>
    </row>
    <row r="90" spans="1:17" s="16" customFormat="1" ht="11.25" customHeight="1">
      <c r="A90" s="113"/>
      <c r="B90" s="113"/>
      <c r="C90" s="113"/>
      <c r="D90" s="55"/>
      <c r="E90" s="29"/>
      <c r="F90" s="30"/>
      <c r="G90" s="101"/>
      <c r="H90" s="101"/>
      <c r="I90" s="101"/>
      <c r="J90" s="30"/>
      <c r="K90" s="31"/>
      <c r="L90" s="33">
        <v>0</v>
      </c>
      <c r="M90" s="56">
        <v>0</v>
      </c>
      <c r="N90" s="56">
        <v>0</v>
      </c>
      <c r="O90" s="56">
        <v>0</v>
      </c>
      <c r="P90" s="56">
        <v>0</v>
      </c>
      <c r="Q90" s="57">
        <v>0</v>
      </c>
    </row>
    <row r="91" spans="1:17" s="16" customFormat="1" ht="23.25" customHeight="1">
      <c r="A91" s="114" t="s">
        <v>156</v>
      </c>
      <c r="B91" s="114"/>
      <c r="C91" s="114"/>
      <c r="D91" s="46">
        <v>620</v>
      </c>
      <c r="E91" s="110" t="s">
        <v>40</v>
      </c>
      <c r="F91" s="110"/>
      <c r="G91" s="110"/>
      <c r="H91" s="110"/>
      <c r="I91" s="110"/>
      <c r="J91" s="110"/>
      <c r="K91" s="110"/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9">
        <v>0</v>
      </c>
    </row>
    <row r="92" spans="1:17" ht="12" customHeight="1">
      <c r="A92" s="111" t="s">
        <v>155</v>
      </c>
      <c r="B92" s="111"/>
      <c r="C92" s="111"/>
      <c r="D92" s="42"/>
      <c r="E92" s="51"/>
      <c r="F92" s="51"/>
      <c r="G92" s="112"/>
      <c r="H92" s="112"/>
      <c r="I92" s="112"/>
      <c r="J92" s="51"/>
      <c r="K92" s="52"/>
      <c r="L92" s="53"/>
      <c r="M92" s="53"/>
      <c r="N92" s="53"/>
      <c r="O92" s="53"/>
      <c r="P92" s="53"/>
      <c r="Q92" s="54"/>
    </row>
    <row r="93" spans="1:17" s="16" customFormat="1" ht="11.25" customHeight="1">
      <c r="A93" s="113"/>
      <c r="B93" s="113"/>
      <c r="C93" s="113"/>
      <c r="D93" s="28"/>
      <c r="E93" s="29"/>
      <c r="F93" s="30"/>
      <c r="G93" s="101"/>
      <c r="H93" s="101"/>
      <c r="I93" s="101"/>
      <c r="J93" s="30"/>
      <c r="K93" s="31"/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7">
        <v>0</v>
      </c>
    </row>
    <row r="94" spans="1:17" s="16" customFormat="1" ht="12" customHeight="1">
      <c r="A94" s="115" t="s">
        <v>157</v>
      </c>
      <c r="B94" s="115"/>
      <c r="C94" s="115"/>
      <c r="D94" s="58">
        <v>700</v>
      </c>
      <c r="E94" s="116" t="s">
        <v>40</v>
      </c>
      <c r="F94" s="116"/>
      <c r="G94" s="116"/>
      <c r="H94" s="116"/>
      <c r="I94" s="116"/>
      <c r="J94" s="116"/>
      <c r="K94" s="116"/>
      <c r="L94" s="33">
        <v>0</v>
      </c>
      <c r="M94" s="59" t="s">
        <v>40</v>
      </c>
      <c r="N94" s="33">
        <v>0</v>
      </c>
      <c r="O94" s="33">
        <v>0</v>
      </c>
      <c r="P94" s="33">
        <v>0</v>
      </c>
      <c r="Q94" s="37">
        <v>0</v>
      </c>
    </row>
    <row r="95" spans="1:17" s="16" customFormat="1" ht="12" customHeight="1">
      <c r="A95" s="117" t="s">
        <v>158</v>
      </c>
      <c r="B95" s="117"/>
      <c r="C95" s="117"/>
      <c r="D95" s="46">
        <v>710</v>
      </c>
      <c r="E95" s="110" t="s">
        <v>40</v>
      </c>
      <c r="F95" s="110"/>
      <c r="G95" s="110"/>
      <c r="H95" s="110"/>
      <c r="I95" s="110"/>
      <c r="J95" s="110"/>
      <c r="K95" s="110"/>
      <c r="L95" s="48">
        <v>0</v>
      </c>
      <c r="M95" s="47" t="s">
        <v>40</v>
      </c>
      <c r="N95" s="48">
        <v>0</v>
      </c>
      <c r="O95" s="48">
        <v>0</v>
      </c>
      <c r="P95" s="48">
        <v>0</v>
      </c>
      <c r="Q95" s="60" t="s">
        <v>40</v>
      </c>
    </row>
    <row r="96" spans="1:17" s="16" customFormat="1" ht="12" customHeight="1">
      <c r="A96" s="118"/>
      <c r="B96" s="118"/>
      <c r="C96" s="118"/>
      <c r="D96" s="61"/>
      <c r="E96" s="29"/>
      <c r="F96" s="30"/>
      <c r="G96" s="101"/>
      <c r="H96" s="101"/>
      <c r="I96" s="101"/>
      <c r="J96" s="30"/>
      <c r="K96" s="31"/>
      <c r="L96" s="33">
        <v>0</v>
      </c>
      <c r="M96" s="62" t="s">
        <v>40</v>
      </c>
      <c r="N96" s="33">
        <v>0</v>
      </c>
      <c r="O96" s="33">
        <v>0</v>
      </c>
      <c r="P96" s="33">
        <v>0</v>
      </c>
      <c r="Q96" s="63" t="s">
        <v>40</v>
      </c>
    </row>
    <row r="97" spans="1:17" s="16" customFormat="1" ht="12" customHeight="1">
      <c r="A97" s="117" t="s">
        <v>159</v>
      </c>
      <c r="B97" s="117"/>
      <c r="C97" s="117"/>
      <c r="D97" s="46">
        <v>720</v>
      </c>
      <c r="E97" s="110" t="s">
        <v>40</v>
      </c>
      <c r="F97" s="110"/>
      <c r="G97" s="110"/>
      <c r="H97" s="110"/>
      <c r="I97" s="110"/>
      <c r="J97" s="110"/>
      <c r="K97" s="110"/>
      <c r="L97" s="48">
        <v>0</v>
      </c>
      <c r="M97" s="47" t="s">
        <v>40</v>
      </c>
      <c r="N97" s="48">
        <v>0</v>
      </c>
      <c r="O97" s="48">
        <v>0</v>
      </c>
      <c r="P97" s="48">
        <v>0</v>
      </c>
      <c r="Q97" s="60" t="s">
        <v>40</v>
      </c>
    </row>
    <row r="98" spans="1:17" s="16" customFormat="1" ht="12" customHeight="1">
      <c r="A98" s="118"/>
      <c r="B98" s="118"/>
      <c r="C98" s="118"/>
      <c r="D98" s="61"/>
      <c r="E98" s="29"/>
      <c r="F98" s="30"/>
      <c r="G98" s="101"/>
      <c r="H98" s="101"/>
      <c r="I98" s="101"/>
      <c r="J98" s="30"/>
      <c r="K98" s="31"/>
      <c r="L98" s="33">
        <v>0</v>
      </c>
      <c r="M98" s="62" t="s">
        <v>40</v>
      </c>
      <c r="N98" s="33">
        <v>0</v>
      </c>
      <c r="O98" s="33">
        <v>0</v>
      </c>
      <c r="P98" s="33">
        <v>0</v>
      </c>
      <c r="Q98" s="63" t="s">
        <v>40</v>
      </c>
    </row>
    <row r="99" spans="1:17" s="16" customFormat="1" ht="23.25" customHeight="1">
      <c r="A99" s="115" t="s">
        <v>160</v>
      </c>
      <c r="B99" s="115"/>
      <c r="C99" s="115"/>
      <c r="D99" s="58">
        <v>800</v>
      </c>
      <c r="E99" s="119" t="s">
        <v>40</v>
      </c>
      <c r="F99" s="119"/>
      <c r="G99" s="119"/>
      <c r="H99" s="119"/>
      <c r="I99" s="119"/>
      <c r="J99" s="119"/>
      <c r="K99" s="119"/>
      <c r="L99" s="59" t="s">
        <v>40</v>
      </c>
      <c r="M99" s="32">
        <v>32600.67</v>
      </c>
      <c r="N99" s="33">
        <v>0</v>
      </c>
      <c r="O99" s="33">
        <v>0</v>
      </c>
      <c r="P99" s="32">
        <v>32600.67</v>
      </c>
      <c r="Q99" s="64" t="s">
        <v>40</v>
      </c>
    </row>
    <row r="100" spans="1:17" s="16" customFormat="1" ht="42.75" customHeight="1">
      <c r="A100" s="120" t="s">
        <v>161</v>
      </c>
      <c r="B100" s="120"/>
      <c r="C100" s="120"/>
      <c r="D100" s="65">
        <v>810</v>
      </c>
      <c r="E100" s="119" t="s">
        <v>40</v>
      </c>
      <c r="F100" s="119"/>
      <c r="G100" s="119"/>
      <c r="H100" s="119"/>
      <c r="I100" s="119"/>
      <c r="J100" s="119"/>
      <c r="K100" s="119"/>
      <c r="L100" s="59" t="s">
        <v>40</v>
      </c>
      <c r="M100" s="32">
        <v>32600.67</v>
      </c>
      <c r="N100" s="33">
        <v>0</v>
      </c>
      <c r="O100" s="59" t="s">
        <v>40</v>
      </c>
      <c r="P100" s="32">
        <v>32600.67</v>
      </c>
      <c r="Q100" s="64" t="s">
        <v>40</v>
      </c>
    </row>
    <row r="101" spans="1:17" ht="12.75" customHeight="1">
      <c r="A101" s="121" t="s">
        <v>155</v>
      </c>
      <c r="B101" s="121"/>
      <c r="C101" s="121"/>
      <c r="D101" s="22"/>
      <c r="E101" s="122"/>
      <c r="F101" s="122"/>
      <c r="G101" s="122"/>
      <c r="H101" s="122"/>
      <c r="I101" s="122"/>
      <c r="J101" s="122"/>
      <c r="K101" s="122"/>
      <c r="L101" s="66"/>
      <c r="M101" s="67"/>
      <c r="N101" s="67"/>
      <c r="O101" s="66"/>
      <c r="P101" s="67"/>
      <c r="Q101" s="68"/>
    </row>
    <row r="102" spans="1:17" s="16" customFormat="1" ht="32.25" customHeight="1">
      <c r="A102" s="123" t="s">
        <v>162</v>
      </c>
      <c r="B102" s="123"/>
      <c r="C102" s="123"/>
      <c r="D102" s="46">
        <v>811</v>
      </c>
      <c r="E102" s="124" t="s">
        <v>40</v>
      </c>
      <c r="F102" s="124"/>
      <c r="G102" s="124"/>
      <c r="H102" s="124"/>
      <c r="I102" s="124"/>
      <c r="J102" s="124"/>
      <c r="K102" s="124"/>
      <c r="L102" s="47" t="s">
        <v>40</v>
      </c>
      <c r="M102" s="69">
        <v>-714843.66</v>
      </c>
      <c r="N102" s="48">
        <v>0</v>
      </c>
      <c r="O102" s="47" t="s">
        <v>40</v>
      </c>
      <c r="P102" s="69">
        <v>-714843.66</v>
      </c>
      <c r="Q102" s="60" t="s">
        <v>40</v>
      </c>
    </row>
    <row r="103" spans="1:17" s="16" customFormat="1" ht="32.25" customHeight="1">
      <c r="A103" s="125" t="s">
        <v>163</v>
      </c>
      <c r="B103" s="125"/>
      <c r="C103" s="125"/>
      <c r="D103" s="46">
        <v>812</v>
      </c>
      <c r="E103" s="119" t="s">
        <v>40</v>
      </c>
      <c r="F103" s="119"/>
      <c r="G103" s="119"/>
      <c r="H103" s="119"/>
      <c r="I103" s="119"/>
      <c r="J103" s="119"/>
      <c r="K103" s="119"/>
      <c r="L103" s="59" t="s">
        <v>40</v>
      </c>
      <c r="M103" s="32">
        <v>747444.33</v>
      </c>
      <c r="N103" s="33">
        <v>0</v>
      </c>
      <c r="O103" s="59" t="s">
        <v>40</v>
      </c>
      <c r="P103" s="32">
        <v>747444.33</v>
      </c>
      <c r="Q103" s="64" t="s">
        <v>40</v>
      </c>
    </row>
    <row r="104" spans="1:17" s="16" customFormat="1" ht="21.75" customHeight="1">
      <c r="A104" s="120" t="s">
        <v>164</v>
      </c>
      <c r="B104" s="120"/>
      <c r="C104" s="120"/>
      <c r="D104" s="46">
        <v>820</v>
      </c>
      <c r="E104" s="119" t="s">
        <v>40</v>
      </c>
      <c r="F104" s="119"/>
      <c r="G104" s="119"/>
      <c r="H104" s="119"/>
      <c r="I104" s="119"/>
      <c r="J104" s="119"/>
      <c r="K104" s="119"/>
      <c r="L104" s="59" t="s">
        <v>40</v>
      </c>
      <c r="M104" s="59" t="s">
        <v>40</v>
      </c>
      <c r="N104" s="33">
        <v>0</v>
      </c>
      <c r="O104" s="33">
        <v>0</v>
      </c>
      <c r="P104" s="33">
        <v>0</v>
      </c>
      <c r="Q104" s="64" t="s">
        <v>40</v>
      </c>
    </row>
    <row r="105" spans="1:17" ht="12" customHeight="1">
      <c r="A105" s="121" t="s">
        <v>41</v>
      </c>
      <c r="B105" s="121"/>
      <c r="C105" s="121"/>
      <c r="D105" s="22"/>
      <c r="E105" s="126"/>
      <c r="F105" s="126"/>
      <c r="G105" s="126"/>
      <c r="H105" s="126"/>
      <c r="I105" s="126"/>
      <c r="J105" s="126"/>
      <c r="K105" s="126"/>
      <c r="L105" s="66"/>
      <c r="M105" s="66"/>
      <c r="N105" s="67"/>
      <c r="O105" s="67"/>
      <c r="P105" s="67"/>
      <c r="Q105" s="68"/>
    </row>
    <row r="106" spans="1:17" s="16" customFormat="1" ht="21.75" customHeight="1">
      <c r="A106" s="123" t="s">
        <v>165</v>
      </c>
      <c r="B106" s="123"/>
      <c r="C106" s="123"/>
      <c r="D106" s="46">
        <v>821</v>
      </c>
      <c r="E106" s="124" t="s">
        <v>40</v>
      </c>
      <c r="F106" s="124"/>
      <c r="G106" s="124"/>
      <c r="H106" s="124"/>
      <c r="I106" s="124"/>
      <c r="J106" s="124"/>
      <c r="K106" s="124"/>
      <c r="L106" s="47" t="s">
        <v>40</v>
      </c>
      <c r="M106" s="47" t="s">
        <v>40</v>
      </c>
      <c r="N106" s="48">
        <v>0</v>
      </c>
      <c r="O106" s="48">
        <v>0</v>
      </c>
      <c r="P106" s="48">
        <v>0</v>
      </c>
      <c r="Q106" s="60" t="s">
        <v>40</v>
      </c>
    </row>
    <row r="107" spans="1:17" s="16" customFormat="1" ht="21.75" customHeight="1">
      <c r="A107" s="125" t="s">
        <v>166</v>
      </c>
      <c r="B107" s="125"/>
      <c r="C107" s="125"/>
      <c r="D107" s="70">
        <v>822</v>
      </c>
      <c r="E107" s="127" t="s">
        <v>40</v>
      </c>
      <c r="F107" s="127"/>
      <c r="G107" s="127"/>
      <c r="H107" s="127"/>
      <c r="I107" s="127"/>
      <c r="J107" s="127"/>
      <c r="K107" s="127"/>
      <c r="L107" s="71" t="s">
        <v>40</v>
      </c>
      <c r="M107" s="71" t="s">
        <v>40</v>
      </c>
      <c r="N107" s="72">
        <v>0</v>
      </c>
      <c r="O107" s="72">
        <v>0</v>
      </c>
      <c r="P107" s="72">
        <v>0</v>
      </c>
      <c r="Q107" s="73" t="s">
        <v>40</v>
      </c>
    </row>
    <row r="108" spans="1:19" ht="11.2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3"/>
      <c r="S108" s="3"/>
    </row>
    <row r="109" spans="1:19" ht="12" customHeight="1">
      <c r="A109" s="74" t="s">
        <v>167</v>
      </c>
      <c r="B109" s="74"/>
      <c r="C109" s="74"/>
      <c r="D109" s="3"/>
      <c r="E109" s="128" t="s">
        <v>168</v>
      </c>
      <c r="F109" s="128"/>
      <c r="G109" s="128"/>
      <c r="H109" s="128"/>
      <c r="I109" s="128"/>
      <c r="J109" s="128"/>
      <c r="K109" s="3"/>
      <c r="L109" s="129" t="s">
        <v>169</v>
      </c>
      <c r="M109" s="129"/>
      <c r="N109" s="78"/>
      <c r="O109" s="3"/>
      <c r="P109" s="128" t="s">
        <v>168</v>
      </c>
      <c r="Q109" s="128"/>
      <c r="R109" s="3"/>
      <c r="S109" s="3"/>
    </row>
    <row r="110" spans="1:19" ht="11.25" customHeight="1">
      <c r="A110" s="3" t="s">
        <v>6</v>
      </c>
      <c r="B110" s="75"/>
      <c r="C110" s="76" t="s">
        <v>170</v>
      </c>
      <c r="D110" s="3" t="s">
        <v>6</v>
      </c>
      <c r="E110" s="130" t="s">
        <v>171</v>
      </c>
      <c r="F110" s="130"/>
      <c r="G110" s="130"/>
      <c r="H110" s="130"/>
      <c r="I110" s="130"/>
      <c r="J110" s="130"/>
      <c r="K110" s="3" t="s">
        <v>6</v>
      </c>
      <c r="L110" s="129"/>
      <c r="M110" s="129"/>
      <c r="N110" s="78"/>
      <c r="O110" s="3"/>
      <c r="P110" s="128"/>
      <c r="Q110" s="128"/>
      <c r="R110" s="3"/>
      <c r="S110" s="3"/>
    </row>
    <row r="111" spans="1:19" ht="11.25" customHeight="1">
      <c r="A111" s="3"/>
      <c r="B111" s="3"/>
      <c r="C111" s="3"/>
      <c r="D111" s="3"/>
      <c r="E111" s="78"/>
      <c r="F111" s="78"/>
      <c r="G111" s="78"/>
      <c r="H111" s="78"/>
      <c r="I111" s="78"/>
      <c r="J111" s="78"/>
      <c r="K111" s="3"/>
      <c r="L111" s="3"/>
      <c r="M111" s="3" t="s">
        <v>6</v>
      </c>
      <c r="N111" s="76" t="s">
        <v>170</v>
      </c>
      <c r="O111" s="3" t="s">
        <v>6</v>
      </c>
      <c r="P111" s="130" t="s">
        <v>171</v>
      </c>
      <c r="Q111" s="130"/>
      <c r="R111" s="3"/>
      <c r="S111" s="3"/>
    </row>
    <row r="112" spans="1:19" ht="12" customHeight="1">
      <c r="A112" s="74" t="s">
        <v>172</v>
      </c>
      <c r="B112" s="74"/>
      <c r="C112" s="74"/>
      <c r="D112" s="3"/>
      <c r="E112" s="131" t="s">
        <v>173</v>
      </c>
      <c r="F112" s="131"/>
      <c r="G112" s="131"/>
      <c r="H112" s="131"/>
      <c r="I112" s="131"/>
      <c r="J112" s="131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1.25" customHeight="1">
      <c r="A113" s="3"/>
      <c r="B113" s="3"/>
      <c r="C113" s="76" t="s">
        <v>170</v>
      </c>
      <c r="D113" s="3" t="s">
        <v>6</v>
      </c>
      <c r="E113" s="130" t="s">
        <v>171</v>
      </c>
      <c r="F113" s="130"/>
      <c r="G113" s="130"/>
      <c r="H113" s="130"/>
      <c r="I113" s="130"/>
      <c r="J113" s="130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1" ht="12" customHeight="1">
      <c r="A115" s="3"/>
      <c r="B115" s="3"/>
      <c r="C115" s="3"/>
      <c r="D115" s="132" t="s">
        <v>174</v>
      </c>
      <c r="E115" s="132"/>
      <c r="F115" s="132"/>
      <c r="G115" s="132"/>
      <c r="H115" s="132"/>
      <c r="I115" s="132"/>
      <c r="J115" s="132"/>
      <c r="K115" s="132"/>
    </row>
    <row r="116" spans="1:19" ht="11.25" customHeight="1">
      <c r="A116" s="3"/>
      <c r="B116" s="3"/>
      <c r="C116" s="3"/>
      <c r="D116" s="78"/>
      <c r="E116" s="78"/>
      <c r="F116" s="78"/>
      <c r="G116" s="78"/>
      <c r="H116" s="78"/>
      <c r="I116" s="78"/>
      <c r="J116" s="78"/>
      <c r="K116" s="78"/>
      <c r="L116" s="130" t="s">
        <v>175</v>
      </c>
      <c r="M116" s="130"/>
      <c r="N116" s="130"/>
      <c r="O116" s="130"/>
      <c r="P116" s="130"/>
      <c r="Q116" s="130"/>
      <c r="R116" s="130"/>
      <c r="S116" s="130"/>
    </row>
    <row r="117" spans="1:19" ht="12" customHeight="1">
      <c r="A117" s="3"/>
      <c r="B117" s="3"/>
      <c r="C117" s="3"/>
      <c r="D117" s="128" t="s">
        <v>167</v>
      </c>
      <c r="E117" s="128"/>
      <c r="F117" s="128"/>
      <c r="G117" s="128"/>
      <c r="H117" s="128"/>
      <c r="I117" s="128"/>
      <c r="J117" s="128"/>
      <c r="K117" s="128"/>
      <c r="L117" s="3"/>
      <c r="M117" s="3"/>
      <c r="N117" s="3"/>
      <c r="O117" s="3"/>
      <c r="P117" s="3"/>
      <c r="Q117" s="3"/>
      <c r="R117" s="3"/>
      <c r="S117" s="3"/>
    </row>
    <row r="118" spans="1:17" ht="12" customHeight="1">
      <c r="A118" s="3"/>
      <c r="B118" s="3"/>
      <c r="C118" s="3"/>
      <c r="D118" s="128" t="s">
        <v>176</v>
      </c>
      <c r="E118" s="128"/>
      <c r="F118" s="128"/>
      <c r="G118" s="128"/>
      <c r="H118" s="128"/>
      <c r="I118" s="128"/>
      <c r="J118" s="128"/>
      <c r="K118" s="128"/>
      <c r="O118" s="3"/>
      <c r="P118" s="3"/>
      <c r="Q118" s="3"/>
    </row>
    <row r="119" spans="1: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30" t="s">
        <v>177</v>
      </c>
      <c r="M119" s="130"/>
      <c r="N119" s="130"/>
      <c r="O119" s="3"/>
      <c r="P119" s="76" t="s">
        <v>170</v>
      </c>
      <c r="Q119" s="3"/>
      <c r="R119" s="130" t="s">
        <v>171</v>
      </c>
      <c r="S119" s="130"/>
    </row>
    <row r="120" spans="1:19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6" ht="12" customHeight="1">
      <c r="A121" s="77" t="s">
        <v>178</v>
      </c>
      <c r="B121" s="3"/>
      <c r="C121" s="133"/>
      <c r="D121" s="133"/>
      <c r="E121" s="133"/>
      <c r="F121" s="133"/>
      <c r="G121" s="133"/>
      <c r="H121" s="133"/>
      <c r="I121" s="133"/>
      <c r="J121" s="133"/>
      <c r="K121" s="3"/>
      <c r="L121" s="3"/>
      <c r="M121" s="3"/>
      <c r="P121" s="3"/>
    </row>
    <row r="122" spans="1:19" ht="11.25" customHeight="1">
      <c r="A122" s="3"/>
      <c r="B122" s="3"/>
      <c r="C122" s="130" t="s">
        <v>177</v>
      </c>
      <c r="D122" s="130"/>
      <c r="E122" s="130"/>
      <c r="F122" s="130"/>
      <c r="G122" s="130"/>
      <c r="H122" s="130"/>
      <c r="I122" s="130"/>
      <c r="J122" s="130"/>
      <c r="K122" s="3"/>
      <c r="L122" s="76" t="s">
        <v>170</v>
      </c>
      <c r="M122" s="3"/>
      <c r="N122" s="130" t="s">
        <v>171</v>
      </c>
      <c r="O122" s="130"/>
      <c r="P122" s="3"/>
      <c r="Q122" s="130" t="s">
        <v>179</v>
      </c>
      <c r="R122" s="130"/>
      <c r="S122" s="130"/>
    </row>
    <row r="123" spans="1:19" ht="11.25" customHeight="1">
      <c r="A123" s="134" t="s">
        <v>180</v>
      </c>
      <c r="B123" s="134"/>
      <c r="C123" s="134"/>
      <c r="D123" s="3"/>
      <c r="E123" s="78"/>
      <c r="F123" s="78"/>
      <c r="G123" s="78"/>
      <c r="H123" s="78"/>
      <c r="I123" s="78"/>
      <c r="J123" s="78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1.25" customHeight="1">
      <c r="A124" s="3" t="s">
        <v>6</v>
      </c>
      <c r="B124" s="75"/>
      <c r="C124" s="3"/>
      <c r="D124" s="3"/>
      <c r="E124" s="78"/>
      <c r="F124" s="78"/>
      <c r="G124" s="78"/>
      <c r="H124" s="78"/>
      <c r="I124" s="78"/>
      <c r="J124" s="78"/>
      <c r="K124" s="3" t="s">
        <v>6</v>
      </c>
      <c r="L124" s="3"/>
      <c r="M124" s="3"/>
      <c r="N124" s="3"/>
      <c r="O124" s="3"/>
      <c r="P124" s="3"/>
      <c r="Q124" s="3"/>
      <c r="R124" s="3"/>
      <c r="S124" s="3"/>
    </row>
    <row r="125" spans="1:19" ht="11.25" customHeight="1">
      <c r="A125" s="78"/>
      <c r="B125" s="78"/>
      <c r="C125" s="78"/>
      <c r="D125" s="3"/>
      <c r="E125" s="78"/>
      <c r="F125" s="78"/>
      <c r="G125" s="78"/>
      <c r="H125" s="78"/>
      <c r="I125" s="78"/>
      <c r="J125" s="78"/>
      <c r="K125" s="3"/>
      <c r="L125" s="3"/>
      <c r="M125" s="3"/>
      <c r="N125" s="3"/>
      <c r="O125" s="3"/>
      <c r="P125" s="3"/>
      <c r="Q125" s="3"/>
      <c r="R125" s="3"/>
      <c r="S125" s="3"/>
    </row>
  </sheetData>
  <sheetProtection/>
  <mergeCells count="261">
    <mergeCell ref="A123:C123"/>
    <mergeCell ref="E123:J123"/>
    <mergeCell ref="E124:J124"/>
    <mergeCell ref="A125:C125"/>
    <mergeCell ref="E125:J125"/>
    <mergeCell ref="A42:C42"/>
    <mergeCell ref="F42:I42"/>
    <mergeCell ref="D117:K117"/>
    <mergeCell ref="D118:K118"/>
    <mergeCell ref="L119:N119"/>
    <mergeCell ref="R119:S119"/>
    <mergeCell ref="C121:J121"/>
    <mergeCell ref="C122:J122"/>
    <mergeCell ref="N122:O122"/>
    <mergeCell ref="Q122:S122"/>
    <mergeCell ref="E111:J111"/>
    <mergeCell ref="P111:Q111"/>
    <mergeCell ref="E112:J112"/>
    <mergeCell ref="E113:J113"/>
    <mergeCell ref="D115:K115"/>
    <mergeCell ref="D116:K116"/>
    <mergeCell ref="L116:S116"/>
    <mergeCell ref="A106:C106"/>
    <mergeCell ref="E106:K106"/>
    <mergeCell ref="A107:C107"/>
    <mergeCell ref="E107:K107"/>
    <mergeCell ref="A108:Q108"/>
    <mergeCell ref="E109:J109"/>
    <mergeCell ref="L109:M110"/>
    <mergeCell ref="N109:N110"/>
    <mergeCell ref="P109:Q110"/>
    <mergeCell ref="E110:J110"/>
    <mergeCell ref="A103:C103"/>
    <mergeCell ref="E103:K103"/>
    <mergeCell ref="A104:C104"/>
    <mergeCell ref="E104:K104"/>
    <mergeCell ref="A105:C105"/>
    <mergeCell ref="E105:K105"/>
    <mergeCell ref="A100:C100"/>
    <mergeCell ref="E100:K100"/>
    <mergeCell ref="A101:C101"/>
    <mergeCell ref="E101:K101"/>
    <mergeCell ref="A102:C102"/>
    <mergeCell ref="E102:K102"/>
    <mergeCell ref="A97:C97"/>
    <mergeCell ref="E97:K97"/>
    <mergeCell ref="A98:C98"/>
    <mergeCell ref="G98:I98"/>
    <mergeCell ref="A99:C99"/>
    <mergeCell ref="E99:K99"/>
    <mergeCell ref="A94:C94"/>
    <mergeCell ref="E94:K94"/>
    <mergeCell ref="A95:C95"/>
    <mergeCell ref="E95:K95"/>
    <mergeCell ref="A96:C96"/>
    <mergeCell ref="G96:I96"/>
    <mergeCell ref="A91:C91"/>
    <mergeCell ref="E91:K91"/>
    <mergeCell ref="A92:C92"/>
    <mergeCell ref="G92:I92"/>
    <mergeCell ref="A93:C93"/>
    <mergeCell ref="G93:I93"/>
    <mergeCell ref="A88:C88"/>
    <mergeCell ref="E88:K88"/>
    <mergeCell ref="A89:C89"/>
    <mergeCell ref="G89:I89"/>
    <mergeCell ref="A90:C90"/>
    <mergeCell ref="G90:I90"/>
    <mergeCell ref="A85:C85"/>
    <mergeCell ref="E85:K85"/>
    <mergeCell ref="A86:C86"/>
    <mergeCell ref="E86:K86"/>
    <mergeCell ref="A87:C87"/>
    <mergeCell ref="E87:K87"/>
    <mergeCell ref="A81:P81"/>
    <mergeCell ref="A82:C82"/>
    <mergeCell ref="E82:J82"/>
    <mergeCell ref="A83:C84"/>
    <mergeCell ref="D83:D84"/>
    <mergeCell ref="E83:K84"/>
    <mergeCell ref="L83:L84"/>
    <mergeCell ref="M83:P83"/>
    <mergeCell ref="A78:C78"/>
    <mergeCell ref="G78:H78"/>
    <mergeCell ref="I78:J78"/>
    <mergeCell ref="A79:C79"/>
    <mergeCell ref="E79:K79"/>
    <mergeCell ref="A80:C80"/>
    <mergeCell ref="E80:K80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R47:S47"/>
    <mergeCell ref="A49:C49"/>
    <mergeCell ref="E49:K49"/>
    <mergeCell ref="A50:C50"/>
    <mergeCell ref="E50:K50"/>
    <mergeCell ref="A51:C51"/>
    <mergeCell ref="G51:H51"/>
    <mergeCell ref="I51:J51"/>
    <mergeCell ref="A45:Q45"/>
    <mergeCell ref="A46:C46"/>
    <mergeCell ref="E46:J46"/>
    <mergeCell ref="A47:C48"/>
    <mergeCell ref="D47:D48"/>
    <mergeCell ref="E47:K48"/>
    <mergeCell ref="L47:L48"/>
    <mergeCell ref="M47:M48"/>
    <mergeCell ref="N47:Q47"/>
    <mergeCell ref="A41:C41"/>
    <mergeCell ref="F41:I41"/>
    <mergeCell ref="A43:C43"/>
    <mergeCell ref="F43:I43"/>
    <mergeCell ref="A44:C44"/>
    <mergeCell ref="E44:J44"/>
    <mergeCell ref="A38:C38"/>
    <mergeCell ref="F38:I38"/>
    <mergeCell ref="A39:C39"/>
    <mergeCell ref="F39:I39"/>
    <mergeCell ref="A40:C40"/>
    <mergeCell ref="F40:I40"/>
    <mergeCell ref="A36:C36"/>
    <mergeCell ref="F36:I36"/>
    <mergeCell ref="A37:C37"/>
    <mergeCell ref="F37:I37"/>
    <mergeCell ref="A33:C33"/>
    <mergeCell ref="F33:I33"/>
    <mergeCell ref="A34:C34"/>
    <mergeCell ref="F34:I34"/>
    <mergeCell ref="A35:C35"/>
    <mergeCell ref="F35:I35"/>
    <mergeCell ref="A30:C30"/>
    <mergeCell ref="F30:I30"/>
    <mergeCell ref="A31:C31"/>
    <mergeCell ref="F31:I31"/>
    <mergeCell ref="A32:C32"/>
    <mergeCell ref="F32:I32"/>
    <mergeCell ref="A27:C27"/>
    <mergeCell ref="F27:I27"/>
    <mergeCell ref="A28:C28"/>
    <mergeCell ref="F28:I28"/>
    <mergeCell ref="A29:C29"/>
    <mergeCell ref="F29:I29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B12:C12"/>
    <mergeCell ref="A13:C13"/>
    <mergeCell ref="A6:C6"/>
    <mergeCell ref="E6:J6"/>
    <mergeCell ref="K6:L6"/>
    <mergeCell ref="E7:J7"/>
    <mergeCell ref="A8:J8"/>
    <mergeCell ref="K8:O9"/>
    <mergeCell ref="A9:J9"/>
    <mergeCell ref="A1:P1"/>
    <mergeCell ref="Q1:Q3"/>
    <mergeCell ref="A2:P2"/>
    <mergeCell ref="A3:P3"/>
    <mergeCell ref="A4:P4"/>
    <mergeCell ref="A5:O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  <rowBreaks count="2" manualBreakCount="2">
    <brk id="44" max="0" man="1"/>
    <brk id="8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2021-03-02T03:49:29Z</cp:lastPrinted>
  <dcterms:created xsi:type="dcterms:W3CDTF">2021-03-02T03:40:59Z</dcterms:created>
  <dcterms:modified xsi:type="dcterms:W3CDTF">2021-03-02T03:49:55Z</dcterms:modified>
  <cp:category/>
  <cp:version/>
  <cp:contentType/>
  <cp:contentStatus/>
  <cp:revision>1</cp:revision>
</cp:coreProperties>
</file>