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<sst xmlns="http://schemas.openxmlformats.org/spreadsheetml/2006/main" count="625" uniqueCount="189">
  <si>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</si>
  <si>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</si>
  <si>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</si>
  <si>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</si>
  <si>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</si>
  <si>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</si>
  <si>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</si>
  <si>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</si>
  <si>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1 апреля 2020 г.</t>
  </si>
  <si>
    <t xml:space="preserve">Дата   </t>
  </si>
  <si>
    <t>01.04.2020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</si>
  <si>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</si>
  <si>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Детловского сельсовета</t>
  </si>
  <si>
    <t xml:space="preserve">по ОКПО  </t>
  </si>
  <si>
    <t>35113309</t>
  </si>
  <si>
    <t>главный администратор, администратор источников финансирования 
дефицита бюджета</t>
  </si>
  <si>
    <t xml:space="preserve">Глава по БК  </t>
  </si>
  <si>
    <t>810</t>
  </si>
  <si>
    <t>Наименование бюджета</t>
  </si>
  <si>
    <t>Бюджет муниципального образования Детловский сельсовет Курагинского района</t>
  </si>
  <si>
    <t xml:space="preserve">по ОКТМО  </t>
  </si>
  <si>
    <t>04230810000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</si>
  <si>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</si>
  <si>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</si>
  <si>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</si>
  <si>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</si>
  <si>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</si>
  <si>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</si>
  <si>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</si>
  <si>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</si>
  <si>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</si>
  <si>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</si>
  <si>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</si>
  <si>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</si>
  <si>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</si>
  <si>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</si>
  <si>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</si>
  <si>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</si>
  <si>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</si>
  <si>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</si>
  <si>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</si>
  <si>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</si>
  <si>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</si>
  <si>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</si>
  <si>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1030223101</t>
  </si>
  <si>
    <t>0000</t>
  </si>
  <si>
    <t>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</si>
  <si>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</si>
  <si>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</si>
  <si>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</si>
  <si>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</si>
  <si>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</si>
  <si>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</si>
  <si>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</si>
  <si>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</si>
  <si>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182</t>
  </si>
  <si>
    <t>1010201001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</si>
  <si>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</si>
  <si>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</si>
  <si>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</si>
  <si>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</si>
  <si>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3000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</si>
  <si>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</si>
  <si>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1010202001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</si>
  <si>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</si>
  <si>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1060103010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</si>
  <si>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</si>
  <si>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</si>
  <si>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4000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</si>
  <si>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</si>
  <si>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1060603310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</si>
  <si>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</si>
  <si>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1060604310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</si>
  <si>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</si>
  <si>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</si>
  <si>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</si>
  <si>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1080402001</t>
  </si>
  <si>
    <t>Дотации бюджетам сельских поселений на выравнивание бюджетной обеспеченности</t>
  </si>
  <si>
    <t>2021500110</t>
  </si>
  <si>
    <t>150</t>
  </si>
  <si>
    <t>Субсидии бюджетам сельских поселений на обеспечение первичных мер пожарной безопасности</t>
  </si>
  <si>
    <t>2022999910</t>
  </si>
  <si>
    <t>7412</t>
  </si>
  <si>
    <t>Прочие субсидии бюджетам сельских поселений содержание дорог</t>
  </si>
  <si>
    <t>7508</t>
  </si>
  <si>
    <t>Прочие субсидии бюджетам сельских поселений ремонт дорог</t>
  </si>
  <si>
    <t>7509</t>
  </si>
  <si>
    <t>Субвенции бюджетам сельских поселений на выполнение передаваемых полномочий субъектов Российской Федерации административные комиссии</t>
  </si>
  <si>
    <t>2023002410</t>
  </si>
  <si>
    <t>7514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</si>
  <si>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</si>
  <si>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</t>
  </si>
  <si>
    <t>Прочие межбюджетные трансферты, передаваемые бюджетам сельских поселений</t>
  </si>
  <si>
    <t>2024999910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</si>
  <si>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</si>
  <si>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</si>
  <si>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</si>
  <si>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</si>
  <si>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</si>
  <si>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</si>
  <si>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</si>
  <si>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</si>
  <si>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</si>
  <si>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органов власти</t>
  </si>
  <si>
    <t>0102</t>
  </si>
  <si>
    <t>90100</t>
  </si>
  <si>
    <t>80250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</si>
  <si>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</si>
  <si>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</si>
  <si>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</si>
  <si>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</si>
  <si>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10490</t>
  </si>
  <si>
    <t>80210</t>
  </si>
  <si>
    <t>Прочая закупка товаров, работ и услуг для обеспечения государственных (муниципальных) нужд</t>
  </si>
  <si>
    <t>244</t>
  </si>
  <si>
    <t>Уплата иных платежей</t>
  </si>
  <si>
    <t>853</t>
  </si>
  <si>
    <t>80240</t>
  </si>
  <si>
    <t>прочие расходы</t>
  </si>
  <si>
    <t>0107</t>
  </si>
  <si>
    <t>880</t>
  </si>
  <si>
    <t>Резервные средства</t>
  </si>
  <si>
    <t>0111</t>
  </si>
  <si>
    <t>80110</t>
  </si>
  <si>
    <t>870</t>
  </si>
  <si>
    <t>0113</t>
  </si>
  <si>
    <t>75140</t>
  </si>
  <si>
    <t>80220</t>
  </si>
  <si>
    <t>Иные межбюджетные трансферты</t>
  </si>
  <si>
    <t>83060</t>
  </si>
  <si>
    <t>540</t>
  </si>
  <si>
    <t>83070</t>
  </si>
  <si>
    <t>0203</t>
  </si>
  <si>
    <t>90200</t>
  </si>
  <si>
    <t>51180</t>
  </si>
  <si>
    <t>0310</t>
  </si>
  <si>
    <t>01400</t>
  </si>
  <si>
    <t>S4120</t>
  </si>
  <si>
    <t>0314</t>
  </si>
  <si>
    <t>01300</t>
  </si>
  <si>
    <t>80230</t>
  </si>
  <si>
    <t>0409</t>
  </si>
  <si>
    <t>01200</t>
  </si>
  <si>
    <t>81020</t>
  </si>
  <si>
    <t>S5080</t>
  </si>
  <si>
    <t>Закупка товаров, работ, услуг в целях капитального ремонта государственного (муниципального) имущества</t>
  </si>
  <si>
    <t>S5090</t>
  </si>
  <si>
    <t>243</t>
  </si>
  <si>
    <t>0503</t>
  </si>
  <si>
    <t>01100</t>
  </si>
  <si>
    <t>81030</t>
  </si>
  <si>
    <t>81130</t>
  </si>
  <si>
    <t>0801</t>
  </si>
  <si>
    <t>90800</t>
  </si>
  <si>
    <t>80620</t>
  </si>
  <si>
    <t>0909</t>
  </si>
  <si>
    <t>90900</t>
  </si>
  <si>
    <t>85550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</si>
  <si>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</si>
  <si>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</si>
  <si>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</si>
  <si>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</si>
  <si>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</si>
  <si>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</si>
  <si>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</si>
  <si>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</si>
  <si>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</si>
  <si>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</si>
  <si>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</si>
  <si>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</si>
  <si>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</si>
  <si>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</si>
  <si>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</si>
  <si>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</si>
  <si>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</si>
  <si>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</si>
  <si>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Л.В. Гафарова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</si>
  <si>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</si>
  <si>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</si>
  <si>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</si>
  <si>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</si>
  <si>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Е.В. Демьянова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</si>
  <si>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</si>
  <si>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</si>
  <si>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</si>
  <si>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</si>
  <si>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 xml:space="preserve">Исполнитель </t>
  </si>
  <si>
    <t>(телефон, e-mail)</t>
  </si>
  <si>
    <t>31 марта 2020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</si>
</sst>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[=0]&quot;-&quot;;General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right"/>
    </xf>
    <xf numFmtId="164" fontId="0" fillId="33" borderId="11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right" vertical="center" wrapText="1" indent="1"/>
    </xf>
    <xf numFmtId="0" fontId="0" fillId="33" borderId="13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1" fontId="0" fillId="33" borderId="11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vertical="top"/>
    </xf>
    <xf numFmtId="165" fontId="0" fillId="33" borderId="17" xfId="0" applyNumberFormat="1" applyFont="1" applyFill="1" applyBorder="1" applyAlignment="1">
      <alignment horizontal="center" vertical="top"/>
    </xf>
    <xf numFmtId="0" fontId="2" fillId="33" borderId="18" xfId="0" applyNumberFormat="1" applyFont="1" applyFill="1" applyBorder="1" applyAlignment="1">
      <alignment horizontal="center" vertical="top"/>
    </xf>
    <xf numFmtId="4" fontId="0" fillId="33" borderId="18" xfId="0" applyNumberFormat="1" applyFont="1" applyFill="1" applyBorder="1" applyAlignment="1">
      <alignment horizontal="right" vertical="top"/>
    </xf>
    <xf numFmtId="166" fontId="0" fillId="33" borderId="18" xfId="0" applyNumberFormat="1" applyFont="1" applyFill="1" applyBorder="1" applyAlignment="1">
      <alignment horizontal="right" vertical="top"/>
    </xf>
    <xf numFmtId="0" fontId="2" fillId="33" borderId="19" xfId="0" applyNumberFormat="1" applyFont="1" applyFill="1" applyBorder="1" applyAlignment="1">
      <alignment horizontal="center" vertical="top"/>
    </xf>
    <xf numFmtId="0" fontId="0" fillId="33" borderId="0" xfId="0" applyNumberFormat="1" applyFill="1" applyAlignment="1">
      <alignment vertical="top"/>
    </xf>
    <xf numFmtId="0" fontId="0" fillId="33" borderId="20" xfId="0" applyNumberFormat="1" applyFont="1" applyFill="1" applyBorder="1" applyAlignment="1">
      <alignment horizontal="center" vertical="top"/>
    </xf>
    <xf numFmtId="0" fontId="0" fillId="33" borderId="21" xfId="0" applyNumberFormat="1" applyFont="1" applyFill="1" applyBorder="1" applyAlignment="1">
      <alignment vertical="top"/>
    </xf>
    <xf numFmtId="0" fontId="0" fillId="33" borderId="22" xfId="0" applyNumberFormat="1" applyFont="1" applyFill="1" applyBorder="1" applyAlignment="1">
      <alignment vertical="top"/>
    </xf>
    <xf numFmtId="0" fontId="0" fillId="33" borderId="23" xfId="0" applyNumberFormat="1" applyFont="1" applyFill="1" applyBorder="1" applyAlignment="1">
      <alignment vertical="top"/>
    </xf>
    <xf numFmtId="0" fontId="0" fillId="33" borderId="16" xfId="0" applyNumberFormat="1" applyFont="1" applyFill="1" applyBorder="1" applyAlignment="1">
      <alignment vertical="top"/>
    </xf>
    <xf numFmtId="0" fontId="0" fillId="33" borderId="24" xfId="0" applyNumberFormat="1" applyFont="1" applyFill="1" applyBorder="1" applyAlignment="1">
      <alignment vertical="top"/>
    </xf>
    <xf numFmtId="0" fontId="0" fillId="33" borderId="11" xfId="0" applyNumberFormat="1" applyFont="1" applyFill="1" applyBorder="1" applyAlignment="1">
      <alignment vertical="top"/>
    </xf>
    <xf numFmtId="0" fontId="0" fillId="33" borderId="25" xfId="0" applyNumberFormat="1" applyFont="1" applyFill="1" applyBorder="1" applyAlignment="1">
      <alignment horizontal="center" vertical="top"/>
    </xf>
    <xf numFmtId="0" fontId="0" fillId="33" borderId="26" xfId="0" applyNumberFormat="1" applyFont="1" applyFill="1" applyBorder="1" applyAlignment="1">
      <alignment horizontal="center" vertical="top"/>
    </xf>
    <xf numFmtId="0" fontId="0" fillId="33" borderId="27" xfId="0" applyNumberFormat="1" applyFont="1" applyFill="1" applyBorder="1" applyAlignment="1">
      <alignment horizontal="center" vertical="top"/>
    </xf>
    <xf numFmtId="4" fontId="0" fillId="33" borderId="11" xfId="0" applyNumberFormat="1" applyFont="1" applyFill="1" applyBorder="1" applyAlignment="1">
      <alignment horizontal="right" vertical="top"/>
    </xf>
    <xf numFmtId="0" fontId="0" fillId="33" borderId="11" xfId="0" applyNumberFormat="1" applyFont="1" applyFill="1" applyBorder="1" applyAlignment="1">
      <alignment horizontal="right" vertical="top"/>
    </xf>
    <xf numFmtId="4" fontId="0" fillId="33" borderId="28" xfId="0" applyNumberFormat="1" applyFont="1" applyFill="1" applyBorder="1" applyAlignment="1">
      <alignment horizontal="right" vertical="top"/>
    </xf>
    <xf numFmtId="2" fontId="0" fillId="33" borderId="11" xfId="0" applyNumberFormat="1" applyFont="1" applyFill="1" applyBorder="1" applyAlignment="1">
      <alignment horizontal="right" vertical="top"/>
    </xf>
    <xf numFmtId="2" fontId="0" fillId="33" borderId="28" xfId="0" applyNumberFormat="1" applyFont="1" applyFill="1" applyBorder="1" applyAlignment="1">
      <alignment horizontal="right" vertical="top"/>
    </xf>
    <xf numFmtId="0" fontId="0" fillId="33" borderId="28" xfId="0" applyNumberFormat="1" applyFont="1" applyFill="1" applyBorder="1" applyAlignment="1">
      <alignment horizontal="right" vertical="top"/>
    </xf>
    <xf numFmtId="166" fontId="0" fillId="33" borderId="11" xfId="0" applyNumberFormat="1" applyFont="1" applyFill="1" applyBorder="1" applyAlignment="1">
      <alignment horizontal="right" vertical="top"/>
    </xf>
    <xf numFmtId="0" fontId="0" fillId="33" borderId="29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 vertical="top"/>
    </xf>
    <xf numFmtId="1" fontId="0" fillId="33" borderId="17" xfId="0" applyNumberFormat="1" applyFont="1" applyFill="1" applyBorder="1" applyAlignment="1">
      <alignment horizontal="center" vertical="top"/>
    </xf>
    <xf numFmtId="4" fontId="0" fillId="33" borderId="19" xfId="0" applyNumberFormat="1" applyFont="1" applyFill="1" applyBorder="1" applyAlignment="1">
      <alignment horizontal="right" vertical="top"/>
    </xf>
    <xf numFmtId="0" fontId="0" fillId="33" borderId="30" xfId="0" applyNumberFormat="1" applyFont="1" applyFill="1" applyBorder="1" applyAlignment="1">
      <alignment horizontal="center" vertical="top"/>
    </xf>
    <xf numFmtId="1" fontId="0" fillId="33" borderId="31" xfId="0" applyNumberFormat="1" applyFont="1" applyFill="1" applyBorder="1" applyAlignment="1">
      <alignment horizontal="center" vertical="top"/>
    </xf>
    <xf numFmtId="0" fontId="0" fillId="33" borderId="32" xfId="0" applyNumberFormat="1" applyFont="1" applyFill="1" applyBorder="1" applyAlignment="1">
      <alignment vertical="top"/>
    </xf>
    <xf numFmtId="0" fontId="0" fillId="33" borderId="33" xfId="0" applyNumberFormat="1" applyFont="1" applyFill="1" applyBorder="1" applyAlignment="1">
      <alignment vertical="top"/>
    </xf>
    <xf numFmtId="1" fontId="0" fillId="33" borderId="30" xfId="0" applyNumberFormat="1" applyFont="1" applyFill="1" applyBorder="1" applyAlignment="1">
      <alignment horizontal="center" vertical="top"/>
    </xf>
    <xf numFmtId="0" fontId="2" fillId="33" borderId="16" xfId="0" applyNumberFormat="1" applyFont="1" applyFill="1" applyBorder="1" applyAlignment="1">
      <alignment horizontal="center" vertical="top"/>
    </xf>
    <xf numFmtId="166" fontId="0" fillId="33" borderId="16" xfId="0" applyNumberFormat="1" applyFont="1" applyFill="1" applyBorder="1" applyAlignment="1">
      <alignment horizontal="right" vertical="top"/>
    </xf>
    <xf numFmtId="166" fontId="0" fillId="33" borderId="24" xfId="0" applyNumberFormat="1" applyFont="1" applyFill="1" applyBorder="1" applyAlignment="1">
      <alignment horizontal="right" vertical="top"/>
    </xf>
    <xf numFmtId="0" fontId="2" fillId="33" borderId="21" xfId="0" applyNumberFormat="1" applyFont="1" applyFill="1" applyBorder="1" applyAlignment="1">
      <alignment horizontal="center" vertical="top"/>
    </xf>
    <xf numFmtId="0" fontId="2" fillId="33" borderId="22" xfId="0" applyNumberFormat="1" applyFont="1" applyFill="1" applyBorder="1" applyAlignment="1">
      <alignment horizontal="center" vertical="top"/>
    </xf>
    <xf numFmtId="0" fontId="2" fillId="33" borderId="23" xfId="0" applyNumberFormat="1" applyFont="1" applyFill="1" applyBorder="1" applyAlignment="1">
      <alignment horizontal="center" vertical="top"/>
    </xf>
    <xf numFmtId="0" fontId="0" fillId="33" borderId="16" xfId="0" applyNumberFormat="1" applyFont="1" applyFill="1" applyBorder="1" applyAlignment="1">
      <alignment horizontal="right" vertical="top"/>
    </xf>
    <xf numFmtId="0" fontId="0" fillId="33" borderId="24" xfId="0" applyNumberFormat="1" applyFont="1" applyFill="1" applyBorder="1" applyAlignment="1">
      <alignment horizontal="right" vertical="top"/>
    </xf>
    <xf numFmtId="0" fontId="0" fillId="33" borderId="27" xfId="0" applyNumberFormat="1" applyFont="1" applyFill="1" applyBorder="1" applyAlignment="1">
      <alignment vertical="top"/>
    </xf>
    <xf numFmtId="0" fontId="0" fillId="33" borderId="27" xfId="0" applyNumberFormat="1" applyFont="1" applyFill="1" applyBorder="1" applyAlignment="1">
      <alignment horizontal="right" vertical="top"/>
    </xf>
    <xf numFmtId="0" fontId="0" fillId="33" borderId="34" xfId="0" applyNumberFormat="1" applyFont="1" applyFill="1" applyBorder="1" applyAlignment="1">
      <alignment horizontal="right" vertical="top"/>
    </xf>
    <xf numFmtId="1" fontId="0" fillId="33" borderId="35" xfId="0" applyNumberFormat="1" applyFon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vertical="top"/>
    </xf>
    <xf numFmtId="166" fontId="0" fillId="33" borderId="28" xfId="0" applyNumberFormat="1" applyFont="1" applyFill="1" applyBorder="1" applyAlignment="1">
      <alignment horizontal="right" vertical="top"/>
    </xf>
    <xf numFmtId="0" fontId="2" fillId="33" borderId="24" xfId="0" applyNumberFormat="1" applyFont="1" applyFill="1" applyBorder="1" applyAlignment="1">
      <alignment horizontal="center" vertical="top"/>
    </xf>
    <xf numFmtId="0" fontId="0" fillId="33" borderId="26" xfId="0" applyNumberFormat="1" applyFont="1" applyFill="1" applyBorder="1" applyAlignment="1">
      <alignment vertical="top"/>
    </xf>
    <xf numFmtId="0" fontId="2" fillId="33" borderId="26" xfId="0" applyNumberFormat="1" applyFont="1" applyFill="1" applyBorder="1" applyAlignment="1">
      <alignment horizontal="center" vertical="top"/>
    </xf>
    <xf numFmtId="0" fontId="2" fillId="33" borderId="34" xfId="0" applyNumberFormat="1" applyFont="1" applyFill="1" applyBorder="1" applyAlignment="1">
      <alignment horizontal="center" vertical="top"/>
    </xf>
    <xf numFmtId="0" fontId="2" fillId="33" borderId="28" xfId="0" applyNumberFormat="1" applyFont="1" applyFill="1" applyBorder="1" applyAlignment="1">
      <alignment horizontal="center" vertical="top"/>
    </xf>
    <xf numFmtId="1" fontId="0" fillId="33" borderId="30" xfId="0" applyNumberFormat="1" applyFont="1" applyFill="1" applyBorder="1" applyAlignment="1">
      <alignment horizontal="center" vertical="top"/>
    </xf>
    <xf numFmtId="0" fontId="2" fillId="33" borderId="32" xfId="0" applyNumberFormat="1" applyFont="1" applyFill="1" applyBorder="1" applyAlignment="1">
      <alignment horizontal="right" vertical="top"/>
    </xf>
    <xf numFmtId="0" fontId="0" fillId="33" borderId="32" xfId="0" applyNumberFormat="1" applyFont="1" applyFill="1" applyBorder="1" applyAlignment="1">
      <alignment horizontal="right" vertical="top"/>
    </xf>
    <xf numFmtId="0" fontId="2" fillId="33" borderId="33" xfId="0" applyNumberFormat="1" applyFont="1" applyFill="1" applyBorder="1" applyAlignment="1">
      <alignment horizontal="right" vertical="top"/>
    </xf>
    <xf numFmtId="4" fontId="0" fillId="33" borderId="16" xfId="0" applyNumberFormat="1" applyFont="1" applyFill="1" applyBorder="1" applyAlignment="1">
      <alignment horizontal="right" vertical="top"/>
    </xf>
    <xf numFmtId="1" fontId="0" fillId="33" borderId="36" xfId="0" applyNumberFormat="1" applyFont="1" applyFill="1" applyBorder="1" applyAlignment="1">
      <alignment horizontal="center" vertical="top"/>
    </xf>
    <xf numFmtId="0" fontId="2" fillId="33" borderId="37" xfId="0" applyNumberFormat="1" applyFont="1" applyFill="1" applyBorder="1" applyAlignment="1">
      <alignment horizontal="center" vertical="top"/>
    </xf>
    <xf numFmtId="166" fontId="0" fillId="33" borderId="37" xfId="0" applyNumberFormat="1" applyFont="1" applyFill="1" applyBorder="1" applyAlignment="1">
      <alignment horizontal="right" vertical="top"/>
    </xf>
    <xf numFmtId="0" fontId="2" fillId="33" borderId="38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 vertical="top"/>
    </xf>
    <xf numFmtId="0" fontId="4" fillId="33" borderId="39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horizontal="right" wrapText="1"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right"/>
    </xf>
    <xf numFmtId="0" fontId="0" fillId="33" borderId="0" xfId="0" applyNumberFormat="1" applyFill="1" applyAlignment="1">
      <alignment horizontal="left"/>
    </xf>
    <xf numFmtId="0" fontId="0" fillId="0" borderId="0" xfId="0" applyNumberFormat="1" applyAlignment="1">
      <alignment wrapText="1"/>
    </xf>
    <xf numFmtId="0" fontId="0" fillId="0" borderId="22" xfId="0" applyNumberFormat="1" applyFont="1" applyBorder="1" applyAlignment="1">
      <alignment wrapText="1"/>
    </xf>
    <xf numFmtId="0" fontId="0" fillId="0" borderId="0" xfId="0" applyNumberFormat="1" applyFont="1" applyAlignment="1">
      <alignment wrapText="1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1" fontId="0" fillId="33" borderId="21" xfId="0" applyNumberFormat="1" applyFont="1" applyFill="1" applyBorder="1" applyAlignment="1">
      <alignment horizontal="center" vertical="top"/>
    </xf>
    <xf numFmtId="1" fontId="0" fillId="33" borderId="11" xfId="0" applyNumberFormat="1" applyFont="1" applyFill="1" applyBorder="1" applyAlignment="1">
      <alignment horizontal="center" vertical="top"/>
    </xf>
    <xf numFmtId="0" fontId="2" fillId="33" borderId="40" xfId="0" applyNumberFormat="1" applyFont="1" applyFill="1" applyBorder="1" applyAlignment="1">
      <alignment vertical="top"/>
    </xf>
    <xf numFmtId="0" fontId="2" fillId="33" borderId="18" xfId="0" applyNumberFormat="1" applyFont="1" applyFill="1" applyBorder="1" applyAlignment="1">
      <alignment horizontal="center" vertical="top"/>
    </xf>
    <xf numFmtId="0" fontId="0" fillId="33" borderId="40" xfId="0" applyNumberFormat="1" applyFont="1" applyFill="1" applyBorder="1" applyAlignment="1">
      <alignment vertical="top" indent="2"/>
    </xf>
    <xf numFmtId="0" fontId="0" fillId="33" borderId="22" xfId="0" applyNumberFormat="1" applyFont="1" applyFill="1" applyBorder="1" applyAlignment="1">
      <alignment vertical="top"/>
    </xf>
    <xf numFmtId="0" fontId="0" fillId="0" borderId="28" xfId="0" applyNumberFormat="1" applyFont="1" applyBorder="1" applyAlignment="1">
      <alignment vertical="top" wrapText="1" indent="2"/>
    </xf>
    <xf numFmtId="0" fontId="0" fillId="33" borderId="26" xfId="0" applyNumberFormat="1" applyFont="1" applyFill="1" applyBorder="1" applyAlignment="1">
      <alignment horizontal="center" vertical="top"/>
    </xf>
    <xf numFmtId="0" fontId="0" fillId="33" borderId="39" xfId="0" applyNumberFormat="1" applyFont="1" applyFill="1" applyBorder="1" applyAlignment="1">
      <alignment/>
    </xf>
    <xf numFmtId="0" fontId="0" fillId="33" borderId="29" xfId="0" applyNumberFormat="1" applyFont="1" applyFill="1" applyBorder="1" applyAlignment="1">
      <alignment/>
    </xf>
    <xf numFmtId="0" fontId="2" fillId="0" borderId="25" xfId="0" applyNumberFormat="1" applyFont="1" applyBorder="1" applyAlignment="1">
      <alignment vertical="top" wrapText="1"/>
    </xf>
    <xf numFmtId="0" fontId="2" fillId="33" borderId="42" xfId="0" applyNumberFormat="1" applyFont="1" applyFill="1" applyBorder="1" applyAlignment="1">
      <alignment horizontal="center" vertical="top"/>
    </xf>
    <xf numFmtId="1" fontId="0" fillId="33" borderId="25" xfId="0" applyNumberFormat="1" applyFont="1" applyFill="1" applyBorder="1" applyAlignment="1">
      <alignment horizontal="center" vertical="top"/>
    </xf>
    <xf numFmtId="0" fontId="0" fillId="33" borderId="40" xfId="0" applyNumberFormat="1" applyFont="1" applyFill="1" applyBorder="1" applyAlignment="1">
      <alignment vertical="top" indent="2"/>
    </xf>
    <xf numFmtId="0" fontId="2" fillId="33" borderId="32" xfId="0" applyNumberFormat="1" applyFont="1" applyFill="1" applyBorder="1" applyAlignment="1">
      <alignment vertical="top"/>
    </xf>
    <xf numFmtId="0" fontId="2" fillId="0" borderId="21" xfId="0" applyNumberFormat="1" applyFont="1" applyBorder="1" applyAlignment="1">
      <alignment vertical="top" wrapText="1" indent="2"/>
    </xf>
    <xf numFmtId="0" fontId="2" fillId="33" borderId="16" xfId="0" applyNumberFormat="1" applyFont="1" applyFill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 indent="4"/>
    </xf>
    <xf numFmtId="0" fontId="2" fillId="33" borderId="22" xfId="0" applyNumberFormat="1" applyFont="1" applyFill="1" applyBorder="1" applyAlignment="1">
      <alignment horizontal="center" vertical="top"/>
    </xf>
    <xf numFmtId="0" fontId="0" fillId="0" borderId="28" xfId="0" applyNumberFormat="1" applyFont="1" applyBorder="1" applyAlignment="1">
      <alignment vertical="top" wrapText="1" indent="4"/>
    </xf>
    <xf numFmtId="0" fontId="2" fillId="0" borderId="16" xfId="0" applyNumberFormat="1" applyFont="1" applyBorder="1" applyAlignment="1">
      <alignment vertical="top" wrapText="1" indent="2"/>
    </xf>
    <xf numFmtId="0" fontId="2" fillId="0" borderId="11" xfId="0" applyNumberFormat="1" applyFont="1" applyBorder="1" applyAlignment="1">
      <alignment vertical="top" wrapText="1" indent="2"/>
    </xf>
    <xf numFmtId="0" fontId="2" fillId="33" borderId="11" xfId="0" applyNumberFormat="1" applyFont="1" applyFill="1" applyBorder="1" applyAlignment="1">
      <alignment horizontal="center" vertical="top"/>
    </xf>
    <xf numFmtId="0" fontId="0" fillId="0" borderId="21" xfId="0" applyNumberFormat="1" applyFont="1" applyBorder="1" applyAlignment="1">
      <alignment vertical="top" wrapText="1" indent="4"/>
    </xf>
    <xf numFmtId="0" fontId="0" fillId="0" borderId="28" xfId="0" applyNumberFormat="1" applyFont="1" applyBorder="1" applyAlignment="1">
      <alignment vertical="top" wrapText="1" indent="6"/>
    </xf>
    <xf numFmtId="0" fontId="2" fillId="33" borderId="27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4"/>
    </xf>
    <xf numFmtId="0" fontId="0" fillId="0" borderId="32" xfId="0" applyNumberFormat="1" applyFont="1" applyBorder="1" applyAlignment="1">
      <alignment vertical="top" wrapText="1" indent="6"/>
    </xf>
    <xf numFmtId="0" fontId="3" fillId="33" borderId="32" xfId="0" applyNumberFormat="1" applyFont="1" applyFill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 indent="6"/>
    </xf>
    <xf numFmtId="0" fontId="2" fillId="33" borderId="23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6"/>
    </xf>
    <xf numFmtId="0" fontId="2" fillId="33" borderId="32" xfId="0" applyNumberFormat="1" applyFont="1" applyFill="1" applyBorder="1" applyAlignment="1">
      <alignment horizontal="center" vertical="top"/>
    </xf>
    <xf numFmtId="0" fontId="2" fillId="33" borderId="43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4" fillId="33" borderId="39" xfId="0" applyNumberFormat="1" applyFont="1" applyFill="1" applyBorder="1" applyAlignment="1">
      <alignment horizontal="center" vertical="top"/>
    </xf>
    <xf numFmtId="0" fontId="2" fillId="33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 horizontal="left"/>
    </xf>
    <xf numFmtId="0" fontId="0" fillId="33" borderId="0" xfId="0" applyNumberFormat="1" applyFont="1" applyFill="1" applyAlignment="1">
      <alignment wrapText="1"/>
    </xf>
    <xf numFmtId="0" fontId="0" fillId="0" borderId="0" xfId="0" applyNumberFormat="1" applyFont="1" applyAlignment="1">
      <alignment horizontal="center" vertical="top" wrapText="1"/>
    </xf>
    <xf numFmtId="4" fontId="0" fillId="33" borderId="24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26"/>
  <sheetViews>
    <sheetView tabSelected="1" zoomScalePageLayoutView="0" workbookViewId="0" topLeftCell="A89">
      <selection activeCell="E126" sqref="E126:J126"/>
    </sheetView>
  </sheetViews>
  <sheetFormatPr defaultColWidth="9.33203125" defaultRowHeight="11.25"/>
  <cols>
    <col min="1" max="1" width="18.66015625" style="0" customWidth="1"/>
    <col min="2" max="2" width="3.5" style="0" customWidth="1"/>
    <col min="3" max="3" width="15.16015625" style="0" customWidth="1"/>
    <col min="4" max="4" width="5.66015625" style="0" customWidth="1"/>
    <col min="5" max="5" width="4" style="0" customWidth="1"/>
    <col min="6" max="6" width="5" style="0" customWidth="1"/>
    <col min="7" max="7" width="3.66015625" style="0" customWidth="1"/>
    <col min="8" max="8" width="3.5" style="0" customWidth="1"/>
    <col min="9" max="9" width="2.66015625" style="0" customWidth="1"/>
    <col min="10" max="10" width="5.83203125" style="0" customWidth="1"/>
    <col min="11" max="11" width="6.33203125" style="0" customWidth="1"/>
    <col min="12" max="19" width="18.5" style="0" customWidth="1"/>
    <col min="20" max="26" width="10.5" style="0" customWidth="1"/>
    <col min="27" max="16384" width="10.66015625" style="0" customWidth="1"/>
  </cols>
  <sheetData>
    <row r="1" spans="1:19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</row>
    <row r="2" spans="1:19" ht="12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12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</row>
    <row r="4" spans="1:19" ht="12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 t="s">
        <v>4</v>
      </c>
      <c r="R4" s="2"/>
      <c r="S4" s="2"/>
    </row>
    <row r="5" spans="1:19" ht="11.2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4" t="s">
        <v>5</v>
      </c>
      <c r="Q5" s="5">
        <v>503127</v>
      </c>
      <c r="R5" s="2"/>
      <c r="S5" s="2"/>
    </row>
    <row r="6" spans="1:19" ht="11.25" customHeight="1">
      <c r="A6" s="81"/>
      <c r="B6" s="81"/>
      <c r="C6" s="81"/>
      <c r="D6" s="6" t="s">
        <v>6</v>
      </c>
      <c r="E6" s="82" t="s">
        <v>7</v>
      </c>
      <c r="F6" s="82"/>
      <c r="G6" s="82"/>
      <c r="H6" s="82"/>
      <c r="I6" s="82"/>
      <c r="J6" s="82"/>
      <c r="K6" s="83" t="s">
        <v>8</v>
      </c>
      <c r="L6" s="83"/>
      <c r="M6" s="6"/>
      <c r="N6" s="6"/>
      <c r="O6" s="2"/>
      <c r="P6" s="4" t="s">
        <v>9</v>
      </c>
      <c r="Q6" s="7" t="s">
        <v>10</v>
      </c>
      <c r="R6" s="2"/>
      <c r="S6" s="2"/>
    </row>
    <row r="7" spans="4:19" ht="11.25" customHeight="1">
      <c r="D7" s="2"/>
      <c r="E7" s="81"/>
      <c r="F7" s="81"/>
      <c r="G7" s="81"/>
      <c r="H7" s="81"/>
      <c r="I7" s="81"/>
      <c r="J7" s="81"/>
      <c r="K7" s="2"/>
      <c r="L7" s="2"/>
      <c r="M7" s="2"/>
      <c r="N7" s="2"/>
      <c r="O7" s="2"/>
      <c r="P7" s="8"/>
      <c r="Q7" s="9"/>
      <c r="R7" s="2"/>
      <c r="S7" s="2"/>
    </row>
    <row r="8" spans="1:19" ht="21.75" customHeight="1">
      <c r="A8" s="84" t="s">
        <v>11</v>
      </c>
      <c r="B8" s="84"/>
      <c r="C8" s="84"/>
      <c r="D8" s="84"/>
      <c r="E8" s="84"/>
      <c r="F8" s="84"/>
      <c r="G8" s="84"/>
      <c r="H8" s="84"/>
      <c r="I8" s="84"/>
      <c r="J8" s="84"/>
      <c r="K8" s="84" t="s">
        <v>12</v>
      </c>
      <c r="L8" s="84"/>
      <c r="M8" s="84"/>
      <c r="N8" s="84"/>
      <c r="O8" s="84"/>
      <c r="P8" s="4" t="s">
        <v>13</v>
      </c>
      <c r="Q8" s="10" t="s">
        <v>14</v>
      </c>
      <c r="R8" s="2"/>
      <c r="S8" s="2"/>
    </row>
    <row r="9" spans="1:19" ht="21.75" customHeight="1">
      <c r="A9" s="86" t="s">
        <v>15</v>
      </c>
      <c r="B9" s="86"/>
      <c r="C9" s="86"/>
      <c r="D9" s="86"/>
      <c r="E9" s="86"/>
      <c r="F9" s="86"/>
      <c r="G9" s="86"/>
      <c r="H9" s="86"/>
      <c r="I9" s="86"/>
      <c r="J9" s="86"/>
      <c r="K9" s="85"/>
      <c r="L9" s="85"/>
      <c r="M9" s="85"/>
      <c r="N9" s="85"/>
      <c r="O9" s="85"/>
      <c r="P9" s="4" t="s">
        <v>16</v>
      </c>
      <c r="Q9" s="10" t="s">
        <v>17</v>
      </c>
      <c r="R9" s="2"/>
      <c r="S9" s="2"/>
    </row>
    <row r="10" spans="1:19" ht="11.25" customHeight="1">
      <c r="A10" s="81" t="s">
        <v>18</v>
      </c>
      <c r="B10" s="81"/>
      <c r="C10" s="81"/>
      <c r="D10" s="2"/>
      <c r="E10" s="81"/>
      <c r="F10" s="81"/>
      <c r="G10" s="81"/>
      <c r="H10" s="81"/>
      <c r="I10" s="81"/>
      <c r="J10" s="81"/>
      <c r="K10" s="85" t="s">
        <v>19</v>
      </c>
      <c r="L10" s="85"/>
      <c r="M10" s="85"/>
      <c r="N10" s="85"/>
      <c r="O10" s="85"/>
      <c r="P10" s="4" t="s">
        <v>20</v>
      </c>
      <c r="Q10" s="10" t="s">
        <v>21</v>
      </c>
      <c r="R10" s="2"/>
      <c r="S10" s="2"/>
    </row>
    <row r="11" spans="1:19" ht="11.25" customHeight="1">
      <c r="A11" s="2" t="s">
        <v>22</v>
      </c>
      <c r="B11" s="2"/>
      <c r="C11" s="2"/>
      <c r="D11" s="2"/>
      <c r="E11" s="81"/>
      <c r="F11" s="81"/>
      <c r="G11" s="81"/>
      <c r="H11" s="81"/>
      <c r="I11" s="81"/>
      <c r="J11" s="81"/>
      <c r="K11" s="2"/>
      <c r="L11" s="2"/>
      <c r="M11" s="2"/>
      <c r="N11" s="2"/>
      <c r="O11" s="2"/>
      <c r="P11" s="4"/>
      <c r="Q11" s="10" t="s">
        <v>6</v>
      </c>
      <c r="R11" s="2"/>
      <c r="S11" s="2"/>
    </row>
    <row r="12" spans="1:19" ht="11.25" customHeight="1">
      <c r="A12" s="2" t="s">
        <v>23</v>
      </c>
      <c r="B12" s="81" t="s">
        <v>24</v>
      </c>
      <c r="C12" s="8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4" t="s">
        <v>25</v>
      </c>
      <c r="Q12" s="11" t="s">
        <v>26</v>
      </c>
      <c r="R12" s="2"/>
      <c r="S12" s="2"/>
    </row>
    <row r="13" spans="1:19" ht="11.25" customHeight="1">
      <c r="A13" s="81"/>
      <c r="B13" s="81"/>
      <c r="C13" s="8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 customHeight="1">
      <c r="A14" s="1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S14" s="2"/>
    </row>
    <row r="15" spans="1:19" ht="11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1.25" customHeight="1">
      <c r="A16" s="87" t="s">
        <v>28</v>
      </c>
      <c r="B16" s="87"/>
      <c r="C16" s="87"/>
      <c r="D16" s="91" t="s">
        <v>29</v>
      </c>
      <c r="E16" s="93" t="s">
        <v>30</v>
      </c>
      <c r="F16" s="93"/>
      <c r="G16" s="93"/>
      <c r="H16" s="93"/>
      <c r="I16" s="93"/>
      <c r="J16" s="93"/>
      <c r="K16" s="93"/>
      <c r="L16" s="91" t="s">
        <v>31</v>
      </c>
      <c r="M16" s="96" t="s">
        <v>32</v>
      </c>
      <c r="N16" s="96"/>
      <c r="O16" s="96"/>
      <c r="P16" s="96"/>
      <c r="Q16" s="12" t="s">
        <v>33</v>
      </c>
      <c r="R16" s="2"/>
      <c r="S16" s="2"/>
    </row>
    <row r="17" spans="1:19" ht="21.75" customHeight="1">
      <c r="A17" s="88"/>
      <c r="B17" s="89"/>
      <c r="C17" s="90"/>
      <c r="D17" s="92"/>
      <c r="E17" s="94"/>
      <c r="F17" s="95"/>
      <c r="G17" s="95"/>
      <c r="H17" s="95"/>
      <c r="I17" s="95"/>
      <c r="J17" s="95"/>
      <c r="K17" s="95"/>
      <c r="L17" s="92"/>
      <c r="M17" s="13" t="s">
        <v>34</v>
      </c>
      <c r="N17" s="13" t="s">
        <v>35</v>
      </c>
      <c r="O17" s="13" t="s">
        <v>36</v>
      </c>
      <c r="P17" s="13" t="s">
        <v>37</v>
      </c>
      <c r="Q17" s="14" t="s">
        <v>38</v>
      </c>
      <c r="R17" s="2"/>
      <c r="S17" s="2"/>
    </row>
    <row r="18" spans="1:19" ht="11.25" customHeight="1">
      <c r="A18" s="97">
        <v>1</v>
      </c>
      <c r="B18" s="97"/>
      <c r="C18" s="97"/>
      <c r="D18" s="15">
        <v>2</v>
      </c>
      <c r="E18" s="98">
        <v>3</v>
      </c>
      <c r="F18" s="98"/>
      <c r="G18" s="98"/>
      <c r="H18" s="98"/>
      <c r="I18" s="98"/>
      <c r="J18" s="98"/>
      <c r="K18" s="98"/>
      <c r="L18" s="15">
        <v>4</v>
      </c>
      <c r="M18" s="15">
        <v>5</v>
      </c>
      <c r="N18" s="15">
        <v>6</v>
      </c>
      <c r="O18" s="15">
        <v>7</v>
      </c>
      <c r="P18" s="15">
        <v>8</v>
      </c>
      <c r="Q18" s="15">
        <v>9</v>
      </c>
      <c r="R18" s="2"/>
      <c r="S18" s="2"/>
    </row>
    <row r="19" spans="1:19" s="16" customFormat="1" ht="12" customHeight="1">
      <c r="A19" s="99" t="s">
        <v>39</v>
      </c>
      <c r="B19" s="99"/>
      <c r="C19" s="99"/>
      <c r="D19" s="17">
        <v>10</v>
      </c>
      <c r="E19" s="100" t="s">
        <v>40</v>
      </c>
      <c r="F19" s="100"/>
      <c r="G19" s="100"/>
      <c r="H19" s="100"/>
      <c r="I19" s="100"/>
      <c r="J19" s="100"/>
      <c r="K19" s="100"/>
      <c r="L19" s="19">
        <v>4927765</v>
      </c>
      <c r="M19" s="19">
        <v>940549.79</v>
      </c>
      <c r="N19" s="20">
        <v>0</v>
      </c>
      <c r="O19" s="20">
        <v>0</v>
      </c>
      <c r="P19" s="19">
        <v>940549.79</v>
      </c>
      <c r="Q19" s="21" t="s">
        <v>40</v>
      </c>
      <c r="R19" s="22"/>
      <c r="S19" s="22"/>
    </row>
    <row r="20" spans="1:19" ht="11.25" customHeight="1">
      <c r="A20" s="101" t="s">
        <v>41</v>
      </c>
      <c r="B20" s="101"/>
      <c r="C20" s="101"/>
      <c r="D20" s="23"/>
      <c r="E20" s="24"/>
      <c r="F20" s="102"/>
      <c r="G20" s="102"/>
      <c r="H20" s="102"/>
      <c r="I20" s="102"/>
      <c r="J20" s="25"/>
      <c r="K20" s="26"/>
      <c r="L20" s="27"/>
      <c r="M20" s="27"/>
      <c r="N20" s="27"/>
      <c r="O20" s="27"/>
      <c r="P20" s="27"/>
      <c r="Q20" s="28"/>
      <c r="R20" s="2"/>
      <c r="S20" s="2"/>
    </row>
    <row r="21" spans="1:17" s="16" customFormat="1" ht="126.75" customHeight="1">
      <c r="A21" s="103" t="s">
        <v>42</v>
      </c>
      <c r="B21" s="103"/>
      <c r="C21" s="103"/>
      <c r="D21" s="29"/>
      <c r="E21" s="30" t="s">
        <v>43</v>
      </c>
      <c r="F21" s="104" t="s">
        <v>44</v>
      </c>
      <c r="G21" s="104"/>
      <c r="H21" s="104"/>
      <c r="I21" s="104"/>
      <c r="J21" s="31" t="s">
        <v>45</v>
      </c>
      <c r="K21" s="32" t="s">
        <v>46</v>
      </c>
      <c r="L21" s="33">
        <v>27400</v>
      </c>
      <c r="M21" s="33">
        <v>5903.37</v>
      </c>
      <c r="N21" s="34" t="s">
        <v>47</v>
      </c>
      <c r="O21" s="34" t="s">
        <v>47</v>
      </c>
      <c r="P21" s="33">
        <v>5903.37</v>
      </c>
      <c r="Q21" s="35">
        <v>21496.63</v>
      </c>
    </row>
    <row r="22" spans="1:17" s="16" customFormat="1" ht="147.75" customHeight="1">
      <c r="A22" s="103" t="s">
        <v>48</v>
      </c>
      <c r="B22" s="103"/>
      <c r="C22" s="103"/>
      <c r="D22" s="29"/>
      <c r="E22" s="30" t="s">
        <v>43</v>
      </c>
      <c r="F22" s="104" t="s">
        <v>49</v>
      </c>
      <c r="G22" s="104"/>
      <c r="H22" s="104"/>
      <c r="I22" s="104"/>
      <c r="J22" s="31" t="s">
        <v>45</v>
      </c>
      <c r="K22" s="32" t="s">
        <v>46</v>
      </c>
      <c r="L22" s="36">
        <v>100</v>
      </c>
      <c r="M22" s="36">
        <v>38.47</v>
      </c>
      <c r="N22" s="34" t="s">
        <v>47</v>
      </c>
      <c r="O22" s="34" t="s">
        <v>47</v>
      </c>
      <c r="P22" s="36">
        <v>38.47</v>
      </c>
      <c r="Q22" s="37">
        <v>61.53</v>
      </c>
    </row>
    <row r="23" spans="1:17" s="16" customFormat="1" ht="126.75" customHeight="1">
      <c r="A23" s="103" t="s">
        <v>50</v>
      </c>
      <c r="B23" s="103"/>
      <c r="C23" s="103"/>
      <c r="D23" s="29"/>
      <c r="E23" s="30" t="s">
        <v>43</v>
      </c>
      <c r="F23" s="104" t="s">
        <v>51</v>
      </c>
      <c r="G23" s="104"/>
      <c r="H23" s="104"/>
      <c r="I23" s="104"/>
      <c r="J23" s="31" t="s">
        <v>45</v>
      </c>
      <c r="K23" s="32" t="s">
        <v>46</v>
      </c>
      <c r="L23" s="33">
        <v>35800</v>
      </c>
      <c r="M23" s="33">
        <v>8285.7</v>
      </c>
      <c r="N23" s="34" t="s">
        <v>47</v>
      </c>
      <c r="O23" s="34" t="s">
        <v>47</v>
      </c>
      <c r="P23" s="33">
        <v>8285.7</v>
      </c>
      <c r="Q23" s="35">
        <v>27514.3</v>
      </c>
    </row>
    <row r="24" spans="1:17" s="16" customFormat="1" ht="126.75" customHeight="1">
      <c r="A24" s="103" t="s">
        <v>52</v>
      </c>
      <c r="B24" s="103"/>
      <c r="C24" s="103"/>
      <c r="D24" s="29"/>
      <c r="E24" s="30" t="s">
        <v>43</v>
      </c>
      <c r="F24" s="104" t="s">
        <v>53</v>
      </c>
      <c r="G24" s="104"/>
      <c r="H24" s="104"/>
      <c r="I24" s="104"/>
      <c r="J24" s="31" t="s">
        <v>45</v>
      </c>
      <c r="K24" s="32" t="s">
        <v>46</v>
      </c>
      <c r="L24" s="33">
        <v>-3500</v>
      </c>
      <c r="M24" s="33">
        <v>-1219.38</v>
      </c>
      <c r="N24" s="34" t="s">
        <v>47</v>
      </c>
      <c r="O24" s="34" t="s">
        <v>47</v>
      </c>
      <c r="P24" s="33">
        <v>-1219.38</v>
      </c>
      <c r="Q24" s="35">
        <v>-2280.62</v>
      </c>
    </row>
    <row r="25" spans="1:17" s="16" customFormat="1" ht="126.75" customHeight="1">
      <c r="A25" s="103" t="s">
        <v>54</v>
      </c>
      <c r="B25" s="103"/>
      <c r="C25" s="103"/>
      <c r="D25" s="29"/>
      <c r="E25" s="30" t="s">
        <v>55</v>
      </c>
      <c r="F25" s="104" t="s">
        <v>56</v>
      </c>
      <c r="G25" s="104"/>
      <c r="H25" s="104"/>
      <c r="I25" s="104"/>
      <c r="J25" s="31" t="s">
        <v>57</v>
      </c>
      <c r="K25" s="32" t="s">
        <v>46</v>
      </c>
      <c r="L25" s="33">
        <v>32000</v>
      </c>
      <c r="M25" s="33">
        <v>8045.33</v>
      </c>
      <c r="N25" s="34" t="s">
        <v>47</v>
      </c>
      <c r="O25" s="34" t="s">
        <v>47</v>
      </c>
      <c r="P25" s="33">
        <v>8045.33</v>
      </c>
      <c r="Q25" s="35">
        <v>23954.67</v>
      </c>
    </row>
    <row r="26" spans="1:17" s="16" customFormat="1" ht="95.25" customHeight="1">
      <c r="A26" s="103" t="s">
        <v>58</v>
      </c>
      <c r="B26" s="103"/>
      <c r="C26" s="103"/>
      <c r="D26" s="29"/>
      <c r="E26" s="30" t="s">
        <v>55</v>
      </c>
      <c r="F26" s="104" t="s">
        <v>56</v>
      </c>
      <c r="G26" s="104"/>
      <c r="H26" s="104"/>
      <c r="I26" s="104"/>
      <c r="J26" s="31" t="s">
        <v>59</v>
      </c>
      <c r="K26" s="32" t="s">
        <v>46</v>
      </c>
      <c r="L26" s="34" t="s">
        <v>47</v>
      </c>
      <c r="M26" s="36">
        <v>30</v>
      </c>
      <c r="N26" s="34" t="s">
        <v>47</v>
      </c>
      <c r="O26" s="34" t="s">
        <v>47</v>
      </c>
      <c r="P26" s="36">
        <v>30</v>
      </c>
      <c r="Q26" s="38" t="s">
        <v>47</v>
      </c>
    </row>
    <row r="27" spans="1:17" s="16" customFormat="1" ht="126.75" customHeight="1">
      <c r="A27" s="103" t="s">
        <v>60</v>
      </c>
      <c r="B27" s="103"/>
      <c r="C27" s="103"/>
      <c r="D27" s="29"/>
      <c r="E27" s="30" t="s">
        <v>55</v>
      </c>
      <c r="F27" s="104" t="s">
        <v>56</v>
      </c>
      <c r="G27" s="104"/>
      <c r="H27" s="104"/>
      <c r="I27" s="104"/>
      <c r="J27" s="31" t="s">
        <v>61</v>
      </c>
      <c r="K27" s="32" t="s">
        <v>46</v>
      </c>
      <c r="L27" s="34" t="s">
        <v>47</v>
      </c>
      <c r="M27" s="36">
        <v>148.8</v>
      </c>
      <c r="N27" s="34" t="s">
        <v>47</v>
      </c>
      <c r="O27" s="34" t="s">
        <v>47</v>
      </c>
      <c r="P27" s="36">
        <v>148.8</v>
      </c>
      <c r="Q27" s="38" t="s">
        <v>47</v>
      </c>
    </row>
    <row r="28" spans="1:17" s="16" customFormat="1" ht="179.25" customHeight="1">
      <c r="A28" s="103" t="s">
        <v>62</v>
      </c>
      <c r="B28" s="103"/>
      <c r="C28" s="103"/>
      <c r="D28" s="29"/>
      <c r="E28" s="30" t="s">
        <v>55</v>
      </c>
      <c r="F28" s="104" t="s">
        <v>63</v>
      </c>
      <c r="G28" s="104"/>
      <c r="H28" s="104"/>
      <c r="I28" s="104"/>
      <c r="J28" s="31" t="s">
        <v>61</v>
      </c>
      <c r="K28" s="32" t="s">
        <v>46</v>
      </c>
      <c r="L28" s="34" t="s">
        <v>47</v>
      </c>
      <c r="M28" s="36">
        <v>10</v>
      </c>
      <c r="N28" s="34" t="s">
        <v>47</v>
      </c>
      <c r="O28" s="34" t="s">
        <v>47</v>
      </c>
      <c r="P28" s="36">
        <v>10</v>
      </c>
      <c r="Q28" s="38" t="s">
        <v>47</v>
      </c>
    </row>
    <row r="29" spans="1:17" s="16" customFormat="1" ht="84.75" customHeight="1">
      <c r="A29" s="103" t="s">
        <v>64</v>
      </c>
      <c r="B29" s="103"/>
      <c r="C29" s="103"/>
      <c r="D29" s="29"/>
      <c r="E29" s="30" t="s">
        <v>55</v>
      </c>
      <c r="F29" s="104" t="s">
        <v>65</v>
      </c>
      <c r="G29" s="104"/>
      <c r="H29" s="104"/>
      <c r="I29" s="104"/>
      <c r="J29" s="31" t="s">
        <v>57</v>
      </c>
      <c r="K29" s="32" t="s">
        <v>46</v>
      </c>
      <c r="L29" s="33">
        <v>12000</v>
      </c>
      <c r="M29" s="36">
        <v>740</v>
      </c>
      <c r="N29" s="34" t="s">
        <v>47</v>
      </c>
      <c r="O29" s="34" t="s">
        <v>47</v>
      </c>
      <c r="P29" s="36">
        <v>740</v>
      </c>
      <c r="Q29" s="35">
        <v>11260</v>
      </c>
    </row>
    <row r="30" spans="1:17" s="16" customFormat="1" ht="63.75" customHeight="1">
      <c r="A30" s="103" t="s">
        <v>66</v>
      </c>
      <c r="B30" s="103"/>
      <c r="C30" s="103"/>
      <c r="D30" s="29"/>
      <c r="E30" s="30" t="s">
        <v>55</v>
      </c>
      <c r="F30" s="104" t="s">
        <v>65</v>
      </c>
      <c r="G30" s="104"/>
      <c r="H30" s="104"/>
      <c r="I30" s="104"/>
      <c r="J30" s="31" t="s">
        <v>59</v>
      </c>
      <c r="K30" s="32" t="s">
        <v>46</v>
      </c>
      <c r="L30" s="34" t="s">
        <v>47</v>
      </c>
      <c r="M30" s="36">
        <v>1.6</v>
      </c>
      <c r="N30" s="34" t="s">
        <v>47</v>
      </c>
      <c r="O30" s="34" t="s">
        <v>47</v>
      </c>
      <c r="P30" s="36">
        <v>1.6</v>
      </c>
      <c r="Q30" s="38" t="s">
        <v>47</v>
      </c>
    </row>
    <row r="31" spans="1:17" s="16" customFormat="1" ht="53.25" customHeight="1">
      <c r="A31" s="103" t="s">
        <v>67</v>
      </c>
      <c r="B31" s="103"/>
      <c r="C31" s="103"/>
      <c r="D31" s="29"/>
      <c r="E31" s="30" t="s">
        <v>55</v>
      </c>
      <c r="F31" s="104" t="s">
        <v>65</v>
      </c>
      <c r="G31" s="104"/>
      <c r="H31" s="104"/>
      <c r="I31" s="104"/>
      <c r="J31" s="31" t="s">
        <v>68</v>
      </c>
      <c r="K31" s="32" t="s">
        <v>46</v>
      </c>
      <c r="L31" s="34" t="s">
        <v>47</v>
      </c>
      <c r="M31" s="36">
        <v>-1</v>
      </c>
      <c r="N31" s="34" t="s">
        <v>47</v>
      </c>
      <c r="O31" s="34" t="s">
        <v>47</v>
      </c>
      <c r="P31" s="36">
        <v>-1</v>
      </c>
      <c r="Q31" s="38" t="s">
        <v>47</v>
      </c>
    </row>
    <row r="32" spans="1:17" s="16" customFormat="1" ht="74.25" customHeight="1">
      <c r="A32" s="103" t="s">
        <v>69</v>
      </c>
      <c r="B32" s="103"/>
      <c r="C32" s="103"/>
      <c r="D32" s="29"/>
      <c r="E32" s="30" t="s">
        <v>55</v>
      </c>
      <c r="F32" s="104" t="s">
        <v>70</v>
      </c>
      <c r="G32" s="104"/>
      <c r="H32" s="104"/>
      <c r="I32" s="104"/>
      <c r="J32" s="31" t="s">
        <v>57</v>
      </c>
      <c r="K32" s="32" t="s">
        <v>46</v>
      </c>
      <c r="L32" s="33">
        <v>5000</v>
      </c>
      <c r="M32" s="33">
        <v>4780</v>
      </c>
      <c r="N32" s="34" t="s">
        <v>47</v>
      </c>
      <c r="O32" s="34" t="s">
        <v>47</v>
      </c>
      <c r="P32" s="33">
        <v>4780</v>
      </c>
      <c r="Q32" s="37">
        <v>220</v>
      </c>
    </row>
    <row r="33" spans="1:17" s="16" customFormat="1" ht="74.25" customHeight="1">
      <c r="A33" s="103" t="s">
        <v>71</v>
      </c>
      <c r="B33" s="103"/>
      <c r="C33" s="103"/>
      <c r="D33" s="29"/>
      <c r="E33" s="30" t="s">
        <v>55</v>
      </c>
      <c r="F33" s="104" t="s">
        <v>72</v>
      </c>
      <c r="G33" s="104"/>
      <c r="H33" s="104"/>
      <c r="I33" s="104"/>
      <c r="J33" s="31" t="s">
        <v>57</v>
      </c>
      <c r="K33" s="32" t="s">
        <v>46</v>
      </c>
      <c r="L33" s="33">
        <v>80000</v>
      </c>
      <c r="M33" s="33">
        <v>2323</v>
      </c>
      <c r="N33" s="34" t="s">
        <v>47</v>
      </c>
      <c r="O33" s="34" t="s">
        <v>47</v>
      </c>
      <c r="P33" s="33">
        <v>2323</v>
      </c>
      <c r="Q33" s="35">
        <v>77677</v>
      </c>
    </row>
    <row r="34" spans="1:17" s="16" customFormat="1" ht="53.25" customHeight="1">
      <c r="A34" s="103" t="s">
        <v>73</v>
      </c>
      <c r="B34" s="103"/>
      <c r="C34" s="103"/>
      <c r="D34" s="29"/>
      <c r="E34" s="30" t="s">
        <v>55</v>
      </c>
      <c r="F34" s="104" t="s">
        <v>72</v>
      </c>
      <c r="G34" s="104"/>
      <c r="H34" s="104"/>
      <c r="I34" s="104"/>
      <c r="J34" s="31" t="s">
        <v>59</v>
      </c>
      <c r="K34" s="32" t="s">
        <v>46</v>
      </c>
      <c r="L34" s="34" t="s">
        <v>47</v>
      </c>
      <c r="M34" s="36">
        <v>81.03</v>
      </c>
      <c r="N34" s="34" t="s">
        <v>47</v>
      </c>
      <c r="O34" s="34" t="s">
        <v>47</v>
      </c>
      <c r="P34" s="36">
        <v>81.03</v>
      </c>
      <c r="Q34" s="38" t="s">
        <v>47</v>
      </c>
    </row>
    <row r="35" spans="1:17" s="16" customFormat="1" ht="42.75" customHeight="1">
      <c r="A35" s="103" t="s">
        <v>74</v>
      </c>
      <c r="B35" s="103"/>
      <c r="C35" s="103"/>
      <c r="D35" s="29"/>
      <c r="E35" s="30" t="s">
        <v>55</v>
      </c>
      <c r="F35" s="104" t="s">
        <v>72</v>
      </c>
      <c r="G35" s="104"/>
      <c r="H35" s="104"/>
      <c r="I35" s="104"/>
      <c r="J35" s="31" t="s">
        <v>68</v>
      </c>
      <c r="K35" s="32" t="s">
        <v>46</v>
      </c>
      <c r="L35" s="34" t="s">
        <v>47</v>
      </c>
      <c r="M35" s="36">
        <v>-1</v>
      </c>
      <c r="N35" s="34" t="s">
        <v>47</v>
      </c>
      <c r="O35" s="34" t="s">
        <v>47</v>
      </c>
      <c r="P35" s="36">
        <v>-1</v>
      </c>
      <c r="Q35" s="38" t="s">
        <v>47</v>
      </c>
    </row>
    <row r="36" spans="1:17" s="16" customFormat="1" ht="116.25" customHeight="1">
      <c r="A36" s="103" t="s">
        <v>75</v>
      </c>
      <c r="B36" s="103"/>
      <c r="C36" s="103"/>
      <c r="D36" s="29"/>
      <c r="E36" s="30" t="s">
        <v>17</v>
      </c>
      <c r="F36" s="104" t="s">
        <v>76</v>
      </c>
      <c r="G36" s="104"/>
      <c r="H36" s="104"/>
      <c r="I36" s="104"/>
      <c r="J36" s="31" t="s">
        <v>57</v>
      </c>
      <c r="K36" s="32" t="s">
        <v>46</v>
      </c>
      <c r="L36" s="33">
        <v>8000</v>
      </c>
      <c r="M36" s="33">
        <v>1000</v>
      </c>
      <c r="N36" s="34" t="s">
        <v>47</v>
      </c>
      <c r="O36" s="34" t="s">
        <v>47</v>
      </c>
      <c r="P36" s="33">
        <v>1000</v>
      </c>
      <c r="Q36" s="35">
        <v>7000</v>
      </c>
    </row>
    <row r="37" spans="1:17" s="16" customFormat="1" ht="32.25" customHeight="1">
      <c r="A37" s="103" t="s">
        <v>77</v>
      </c>
      <c r="B37" s="103"/>
      <c r="C37" s="103"/>
      <c r="D37" s="29"/>
      <c r="E37" s="30" t="s">
        <v>17</v>
      </c>
      <c r="F37" s="104" t="s">
        <v>78</v>
      </c>
      <c r="G37" s="104"/>
      <c r="H37" s="104"/>
      <c r="I37" s="104"/>
      <c r="J37" s="31" t="s">
        <v>45</v>
      </c>
      <c r="K37" s="32" t="s">
        <v>79</v>
      </c>
      <c r="L37" s="33">
        <v>1701600</v>
      </c>
      <c r="M37" s="33">
        <v>372889.02</v>
      </c>
      <c r="N37" s="34" t="s">
        <v>47</v>
      </c>
      <c r="O37" s="34" t="s">
        <v>47</v>
      </c>
      <c r="P37" s="33">
        <v>372889.02</v>
      </c>
      <c r="Q37" s="35">
        <v>1328710.98</v>
      </c>
    </row>
    <row r="38" spans="1:17" s="16" customFormat="1" ht="32.25" customHeight="1">
      <c r="A38" s="103" t="s">
        <v>80</v>
      </c>
      <c r="B38" s="103"/>
      <c r="C38" s="103"/>
      <c r="D38" s="29"/>
      <c r="E38" s="30" t="s">
        <v>17</v>
      </c>
      <c r="F38" s="104" t="s">
        <v>81</v>
      </c>
      <c r="G38" s="104"/>
      <c r="H38" s="104"/>
      <c r="I38" s="104"/>
      <c r="J38" s="31" t="s">
        <v>82</v>
      </c>
      <c r="K38" s="32" t="s">
        <v>79</v>
      </c>
      <c r="L38" s="33">
        <v>23365</v>
      </c>
      <c r="M38" s="39">
        <v>0</v>
      </c>
      <c r="N38" s="34" t="s">
        <v>47</v>
      </c>
      <c r="O38" s="34" t="s">
        <v>47</v>
      </c>
      <c r="P38" s="34" t="s">
        <v>47</v>
      </c>
      <c r="Q38" s="35">
        <v>23365</v>
      </c>
    </row>
    <row r="39" spans="1:17" s="16" customFormat="1" ht="21.75" customHeight="1">
      <c r="A39" s="103" t="s">
        <v>83</v>
      </c>
      <c r="B39" s="103"/>
      <c r="C39" s="103"/>
      <c r="D39" s="29"/>
      <c r="E39" s="30" t="s">
        <v>17</v>
      </c>
      <c r="F39" s="104" t="s">
        <v>81</v>
      </c>
      <c r="G39" s="104"/>
      <c r="H39" s="104"/>
      <c r="I39" s="104"/>
      <c r="J39" s="31" t="s">
        <v>84</v>
      </c>
      <c r="K39" s="32" t="s">
        <v>79</v>
      </c>
      <c r="L39" s="33">
        <v>161600</v>
      </c>
      <c r="M39" s="39">
        <v>0</v>
      </c>
      <c r="N39" s="34" t="s">
        <v>47</v>
      </c>
      <c r="O39" s="34" t="s">
        <v>47</v>
      </c>
      <c r="P39" s="34" t="s">
        <v>47</v>
      </c>
      <c r="Q39" s="35">
        <v>161600</v>
      </c>
    </row>
    <row r="40" spans="1:17" s="16" customFormat="1" ht="21.75" customHeight="1">
      <c r="A40" s="103" t="s">
        <v>85</v>
      </c>
      <c r="B40" s="103"/>
      <c r="C40" s="103"/>
      <c r="D40" s="29"/>
      <c r="E40" s="30" t="s">
        <v>17</v>
      </c>
      <c r="F40" s="104" t="s">
        <v>81</v>
      </c>
      <c r="G40" s="104"/>
      <c r="H40" s="104"/>
      <c r="I40" s="104"/>
      <c r="J40" s="31" t="s">
        <v>86</v>
      </c>
      <c r="K40" s="32" t="s">
        <v>79</v>
      </c>
      <c r="L40" s="33">
        <v>321000</v>
      </c>
      <c r="M40" s="39">
        <v>0</v>
      </c>
      <c r="N40" s="34" t="s">
        <v>47</v>
      </c>
      <c r="O40" s="34" t="s">
        <v>47</v>
      </c>
      <c r="P40" s="34" t="s">
        <v>47</v>
      </c>
      <c r="Q40" s="35">
        <v>321000</v>
      </c>
    </row>
    <row r="41" spans="1:17" s="16" customFormat="1" ht="53.25" customHeight="1">
      <c r="A41" s="103" t="s">
        <v>87</v>
      </c>
      <c r="B41" s="103"/>
      <c r="C41" s="103"/>
      <c r="D41" s="29"/>
      <c r="E41" s="30" t="s">
        <v>17</v>
      </c>
      <c r="F41" s="104" t="s">
        <v>88</v>
      </c>
      <c r="G41" s="104"/>
      <c r="H41" s="104"/>
      <c r="I41" s="104"/>
      <c r="J41" s="31" t="s">
        <v>89</v>
      </c>
      <c r="K41" s="32" t="s">
        <v>79</v>
      </c>
      <c r="L41" s="33">
        <v>1500</v>
      </c>
      <c r="M41" s="36">
        <v>375</v>
      </c>
      <c r="N41" s="34" t="s">
        <v>47</v>
      </c>
      <c r="O41" s="34" t="s">
        <v>47</v>
      </c>
      <c r="P41" s="36">
        <v>375</v>
      </c>
      <c r="Q41" s="35">
        <v>1125</v>
      </c>
    </row>
    <row r="42" spans="1:17" s="16" customFormat="1" ht="53.25" customHeight="1">
      <c r="A42" s="103" t="s">
        <v>90</v>
      </c>
      <c r="B42" s="103"/>
      <c r="C42" s="103"/>
      <c r="D42" s="29"/>
      <c r="E42" s="30" t="s">
        <v>17</v>
      </c>
      <c r="F42" s="104" t="s">
        <v>91</v>
      </c>
      <c r="G42" s="104"/>
      <c r="H42" s="104"/>
      <c r="I42" s="104"/>
      <c r="J42" s="31" t="s">
        <v>45</v>
      </c>
      <c r="K42" s="32" t="s">
        <v>79</v>
      </c>
      <c r="L42" s="33">
        <v>87000</v>
      </c>
      <c r="M42" s="33">
        <v>21856.95</v>
      </c>
      <c r="N42" s="34" t="s">
        <v>47</v>
      </c>
      <c r="O42" s="34" t="s">
        <v>47</v>
      </c>
      <c r="P42" s="33">
        <v>21856.95</v>
      </c>
      <c r="Q42" s="35">
        <v>65143.05</v>
      </c>
    </row>
    <row r="43" spans="1:17" s="16" customFormat="1" ht="32.25" customHeight="1">
      <c r="A43" s="103" t="s">
        <v>92</v>
      </c>
      <c r="B43" s="103"/>
      <c r="C43" s="103"/>
      <c r="D43" s="29"/>
      <c r="E43" s="30" t="s">
        <v>17</v>
      </c>
      <c r="F43" s="104" t="s">
        <v>93</v>
      </c>
      <c r="G43" s="104"/>
      <c r="H43" s="104"/>
      <c r="I43" s="104"/>
      <c r="J43" s="31" t="s">
        <v>45</v>
      </c>
      <c r="K43" s="32" t="s">
        <v>79</v>
      </c>
      <c r="L43" s="33">
        <v>2434900</v>
      </c>
      <c r="M43" s="33">
        <v>515262.9</v>
      </c>
      <c r="N43" s="34" t="s">
        <v>47</v>
      </c>
      <c r="O43" s="34" t="s">
        <v>47</v>
      </c>
      <c r="P43" s="33">
        <v>515262.9</v>
      </c>
      <c r="Q43" s="35">
        <v>1919637.1</v>
      </c>
    </row>
    <row r="44" spans="1:19" ht="11.25" customHeight="1">
      <c r="A44" s="105" t="s">
        <v>6</v>
      </c>
      <c r="B44" s="105"/>
      <c r="C44" s="105"/>
      <c r="D44" s="40"/>
      <c r="E44" s="106"/>
      <c r="F44" s="106"/>
      <c r="G44" s="106"/>
      <c r="H44" s="106"/>
      <c r="I44" s="106"/>
      <c r="J44" s="106"/>
      <c r="K44" s="40"/>
      <c r="L44" s="40"/>
      <c r="M44" s="40"/>
      <c r="N44" s="40"/>
      <c r="O44" s="40"/>
      <c r="P44" s="40"/>
      <c r="Q44" s="40" t="s">
        <v>6</v>
      </c>
      <c r="R44" s="2"/>
      <c r="S44" s="2"/>
    </row>
    <row r="45" spans="1:19" ht="12" customHeight="1">
      <c r="A45" s="1" t="s">
        <v>94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2"/>
    </row>
    <row r="46" spans="1:19" ht="11.25" customHeight="1">
      <c r="A46" s="81"/>
      <c r="B46" s="81"/>
      <c r="C46" s="81"/>
      <c r="D46" s="2"/>
      <c r="E46" s="81"/>
      <c r="F46" s="81"/>
      <c r="G46" s="81"/>
      <c r="H46" s="81"/>
      <c r="I46" s="81"/>
      <c r="J46" s="81"/>
      <c r="K46" s="2"/>
      <c r="L46" s="2"/>
      <c r="M46" s="2"/>
      <c r="N46" s="2"/>
      <c r="O46" s="2"/>
      <c r="P46" s="2"/>
      <c r="Q46" s="2"/>
      <c r="R46" s="2"/>
      <c r="S46" s="2"/>
    </row>
    <row r="47" spans="1:19" ht="11.25" customHeight="1">
      <c r="A47" s="87" t="s">
        <v>28</v>
      </c>
      <c r="B47" s="87"/>
      <c r="C47" s="87"/>
      <c r="D47" s="91" t="s">
        <v>29</v>
      </c>
      <c r="E47" s="93" t="s">
        <v>95</v>
      </c>
      <c r="F47" s="93"/>
      <c r="G47" s="93"/>
      <c r="H47" s="93"/>
      <c r="I47" s="93"/>
      <c r="J47" s="93"/>
      <c r="K47" s="93"/>
      <c r="L47" s="91" t="s">
        <v>31</v>
      </c>
      <c r="M47" s="91" t="s">
        <v>96</v>
      </c>
      <c r="N47" s="96" t="s">
        <v>32</v>
      </c>
      <c r="O47" s="96"/>
      <c r="P47" s="96"/>
      <c r="Q47" s="96"/>
      <c r="R47" s="91" t="s">
        <v>97</v>
      </c>
      <c r="S47" s="91"/>
    </row>
    <row r="48" spans="1:19" ht="32.25" customHeight="1">
      <c r="A48" s="88"/>
      <c r="B48" s="89"/>
      <c r="C48" s="90"/>
      <c r="D48" s="92"/>
      <c r="E48" s="94"/>
      <c r="F48" s="95"/>
      <c r="G48" s="95"/>
      <c r="H48" s="95"/>
      <c r="I48" s="95"/>
      <c r="J48" s="95"/>
      <c r="K48" s="95"/>
      <c r="L48" s="92"/>
      <c r="M48" s="92"/>
      <c r="N48" s="13" t="s">
        <v>34</v>
      </c>
      <c r="O48" s="13" t="s">
        <v>35</v>
      </c>
      <c r="P48" s="13" t="s">
        <v>36</v>
      </c>
      <c r="Q48" s="13" t="s">
        <v>37</v>
      </c>
      <c r="R48" s="13" t="s">
        <v>98</v>
      </c>
      <c r="S48" s="13" t="s">
        <v>99</v>
      </c>
    </row>
    <row r="49" spans="1:19" ht="11.25" customHeight="1">
      <c r="A49" s="97">
        <v>1</v>
      </c>
      <c r="B49" s="97"/>
      <c r="C49" s="97"/>
      <c r="D49" s="15">
        <v>2</v>
      </c>
      <c r="E49" s="98">
        <v>3</v>
      </c>
      <c r="F49" s="98"/>
      <c r="G49" s="98"/>
      <c r="H49" s="98"/>
      <c r="I49" s="98"/>
      <c r="J49" s="98"/>
      <c r="K49" s="98"/>
      <c r="L49" s="15">
        <v>4</v>
      </c>
      <c r="M49" s="15">
        <v>5</v>
      </c>
      <c r="N49" s="15">
        <v>6</v>
      </c>
      <c r="O49" s="15">
        <v>7</v>
      </c>
      <c r="P49" s="15">
        <v>8</v>
      </c>
      <c r="Q49" s="15">
        <v>9</v>
      </c>
      <c r="R49" s="41" t="s">
        <v>100</v>
      </c>
      <c r="S49" s="41" t="s">
        <v>101</v>
      </c>
    </row>
    <row r="50" spans="1:19" s="16" customFormat="1" ht="12" customHeight="1">
      <c r="A50" s="99" t="s">
        <v>102</v>
      </c>
      <c r="B50" s="99"/>
      <c r="C50" s="99"/>
      <c r="D50" s="42">
        <v>200</v>
      </c>
      <c r="E50" s="100" t="s">
        <v>40</v>
      </c>
      <c r="F50" s="100"/>
      <c r="G50" s="100"/>
      <c r="H50" s="100"/>
      <c r="I50" s="100"/>
      <c r="J50" s="100"/>
      <c r="K50" s="100"/>
      <c r="L50" s="19">
        <v>5031620.1</v>
      </c>
      <c r="M50" s="19">
        <v>5031620.1</v>
      </c>
      <c r="N50" s="19">
        <v>1032802.1</v>
      </c>
      <c r="O50" s="20">
        <v>0</v>
      </c>
      <c r="P50" s="20">
        <v>0</v>
      </c>
      <c r="Q50" s="19">
        <v>1032802.1</v>
      </c>
      <c r="R50" s="19">
        <v>3998818</v>
      </c>
      <c r="S50" s="43">
        <v>3998818</v>
      </c>
    </row>
    <row r="51" spans="1:19" ht="11.25" customHeight="1">
      <c r="A51" s="101" t="s">
        <v>41</v>
      </c>
      <c r="B51" s="101"/>
      <c r="C51" s="101"/>
      <c r="D51" s="44"/>
      <c r="E51" s="24"/>
      <c r="F51" s="25"/>
      <c r="G51" s="102"/>
      <c r="H51" s="102"/>
      <c r="I51" s="102"/>
      <c r="J51" s="102"/>
      <c r="K51" s="26"/>
      <c r="L51" s="27"/>
      <c r="M51" s="27"/>
      <c r="N51" s="27"/>
      <c r="O51" s="27"/>
      <c r="P51" s="27"/>
      <c r="Q51" s="27"/>
      <c r="R51" s="27"/>
      <c r="S51" s="28"/>
    </row>
    <row r="52" spans="1:19" s="16" customFormat="1" ht="11.25" customHeight="1">
      <c r="A52" s="103" t="s">
        <v>103</v>
      </c>
      <c r="B52" s="103"/>
      <c r="C52" s="103"/>
      <c r="D52" s="29"/>
      <c r="E52" s="30" t="s">
        <v>17</v>
      </c>
      <c r="F52" s="31" t="s">
        <v>104</v>
      </c>
      <c r="G52" s="104" t="s">
        <v>105</v>
      </c>
      <c r="H52" s="104"/>
      <c r="I52" s="104" t="s">
        <v>106</v>
      </c>
      <c r="J52" s="104"/>
      <c r="K52" s="32" t="s">
        <v>107</v>
      </c>
      <c r="L52" s="33">
        <v>590000</v>
      </c>
      <c r="M52" s="33">
        <v>590000</v>
      </c>
      <c r="N52" s="33">
        <v>146035.2</v>
      </c>
      <c r="O52" s="34" t="s">
        <v>47</v>
      </c>
      <c r="P52" s="34" t="s">
        <v>47</v>
      </c>
      <c r="Q52" s="33">
        <v>146035.2</v>
      </c>
      <c r="R52" s="33">
        <v>443964.8</v>
      </c>
      <c r="S52" s="35">
        <v>443964.8</v>
      </c>
    </row>
    <row r="53" spans="1:19" s="16" customFormat="1" ht="63.75" customHeight="1">
      <c r="A53" s="103" t="s">
        <v>108</v>
      </c>
      <c r="B53" s="103"/>
      <c r="C53" s="103"/>
      <c r="D53" s="29"/>
      <c r="E53" s="30" t="s">
        <v>17</v>
      </c>
      <c r="F53" s="31" t="s">
        <v>104</v>
      </c>
      <c r="G53" s="104" t="s">
        <v>105</v>
      </c>
      <c r="H53" s="104"/>
      <c r="I53" s="104" t="s">
        <v>106</v>
      </c>
      <c r="J53" s="104"/>
      <c r="K53" s="32" t="s">
        <v>109</v>
      </c>
      <c r="L53" s="33">
        <v>180000</v>
      </c>
      <c r="M53" s="33">
        <v>180000</v>
      </c>
      <c r="N53" s="33">
        <v>29401.77</v>
      </c>
      <c r="O53" s="34" t="s">
        <v>47</v>
      </c>
      <c r="P53" s="34" t="s">
        <v>47</v>
      </c>
      <c r="Q53" s="33">
        <v>29401.77</v>
      </c>
      <c r="R53" s="33">
        <v>150598.23</v>
      </c>
      <c r="S53" s="35">
        <v>150598.23</v>
      </c>
    </row>
    <row r="54" spans="1:19" s="16" customFormat="1" ht="11.25" customHeight="1">
      <c r="A54" s="103" t="s">
        <v>103</v>
      </c>
      <c r="B54" s="103"/>
      <c r="C54" s="103"/>
      <c r="D54" s="29"/>
      <c r="E54" s="30" t="s">
        <v>17</v>
      </c>
      <c r="F54" s="31" t="s">
        <v>110</v>
      </c>
      <c r="G54" s="104" t="s">
        <v>105</v>
      </c>
      <c r="H54" s="104"/>
      <c r="I54" s="104" t="s">
        <v>111</v>
      </c>
      <c r="J54" s="104"/>
      <c r="K54" s="32" t="s">
        <v>107</v>
      </c>
      <c r="L54" s="33">
        <v>24500</v>
      </c>
      <c r="M54" s="33">
        <v>24500</v>
      </c>
      <c r="N54" s="33">
        <v>8200</v>
      </c>
      <c r="O54" s="34" t="s">
        <v>47</v>
      </c>
      <c r="P54" s="34" t="s">
        <v>47</v>
      </c>
      <c r="Q54" s="33">
        <v>8200</v>
      </c>
      <c r="R54" s="33">
        <v>16300</v>
      </c>
      <c r="S54" s="35">
        <v>16300</v>
      </c>
    </row>
    <row r="55" spans="1:19" s="16" customFormat="1" ht="63.75" customHeight="1">
      <c r="A55" s="103" t="s">
        <v>108</v>
      </c>
      <c r="B55" s="103"/>
      <c r="C55" s="103"/>
      <c r="D55" s="29"/>
      <c r="E55" s="30" t="s">
        <v>17</v>
      </c>
      <c r="F55" s="31" t="s">
        <v>110</v>
      </c>
      <c r="G55" s="104" t="s">
        <v>105</v>
      </c>
      <c r="H55" s="104"/>
      <c r="I55" s="104" t="s">
        <v>111</v>
      </c>
      <c r="J55" s="104"/>
      <c r="K55" s="32" t="s">
        <v>109</v>
      </c>
      <c r="L55" s="33">
        <v>7400</v>
      </c>
      <c r="M55" s="33">
        <v>7400</v>
      </c>
      <c r="N55" s="33">
        <v>2432.9</v>
      </c>
      <c r="O55" s="34" t="s">
        <v>47</v>
      </c>
      <c r="P55" s="34" t="s">
        <v>47</v>
      </c>
      <c r="Q55" s="33">
        <v>2432.9</v>
      </c>
      <c r="R55" s="33">
        <v>4967.1</v>
      </c>
      <c r="S55" s="35">
        <v>4967.1</v>
      </c>
    </row>
    <row r="56" spans="1:19" s="16" customFormat="1" ht="11.25" customHeight="1">
      <c r="A56" s="103" t="s">
        <v>103</v>
      </c>
      <c r="B56" s="103"/>
      <c r="C56" s="103"/>
      <c r="D56" s="29"/>
      <c r="E56" s="30" t="s">
        <v>17</v>
      </c>
      <c r="F56" s="31" t="s">
        <v>110</v>
      </c>
      <c r="G56" s="104" t="s">
        <v>105</v>
      </c>
      <c r="H56" s="104"/>
      <c r="I56" s="104" t="s">
        <v>112</v>
      </c>
      <c r="J56" s="104"/>
      <c r="K56" s="32" t="s">
        <v>107</v>
      </c>
      <c r="L56" s="33">
        <v>685000</v>
      </c>
      <c r="M56" s="33">
        <v>685000</v>
      </c>
      <c r="N56" s="33">
        <v>109469.23</v>
      </c>
      <c r="O56" s="34" t="s">
        <v>47</v>
      </c>
      <c r="P56" s="34" t="s">
        <v>47</v>
      </c>
      <c r="Q56" s="33">
        <v>109469.23</v>
      </c>
      <c r="R56" s="33">
        <v>575530.77</v>
      </c>
      <c r="S56" s="35">
        <v>575530.77</v>
      </c>
    </row>
    <row r="57" spans="1:19" s="16" customFormat="1" ht="63.75" customHeight="1">
      <c r="A57" s="103" t="s">
        <v>108</v>
      </c>
      <c r="B57" s="103"/>
      <c r="C57" s="103"/>
      <c r="D57" s="29"/>
      <c r="E57" s="30" t="s">
        <v>17</v>
      </c>
      <c r="F57" s="31" t="s">
        <v>110</v>
      </c>
      <c r="G57" s="104" t="s">
        <v>105</v>
      </c>
      <c r="H57" s="104"/>
      <c r="I57" s="104" t="s">
        <v>112</v>
      </c>
      <c r="J57" s="104"/>
      <c r="K57" s="32" t="s">
        <v>109</v>
      </c>
      <c r="L57" s="33">
        <v>207000</v>
      </c>
      <c r="M57" s="33">
        <v>207000</v>
      </c>
      <c r="N57" s="33">
        <v>21700.21</v>
      </c>
      <c r="O57" s="34" t="s">
        <v>47</v>
      </c>
      <c r="P57" s="34" t="s">
        <v>47</v>
      </c>
      <c r="Q57" s="33">
        <v>21700.21</v>
      </c>
      <c r="R57" s="33">
        <v>185299.79</v>
      </c>
      <c r="S57" s="35">
        <v>185299.79</v>
      </c>
    </row>
    <row r="58" spans="1:19" s="16" customFormat="1" ht="32.25" customHeight="1">
      <c r="A58" s="103" t="s">
        <v>113</v>
      </c>
      <c r="B58" s="103"/>
      <c r="C58" s="103"/>
      <c r="D58" s="29"/>
      <c r="E58" s="30" t="s">
        <v>17</v>
      </c>
      <c r="F58" s="31" t="s">
        <v>110</v>
      </c>
      <c r="G58" s="104" t="s">
        <v>105</v>
      </c>
      <c r="H58" s="104"/>
      <c r="I58" s="104" t="s">
        <v>112</v>
      </c>
      <c r="J58" s="104"/>
      <c r="K58" s="32" t="s">
        <v>114</v>
      </c>
      <c r="L58" s="33">
        <v>294654.05</v>
      </c>
      <c r="M58" s="33">
        <v>294654.05</v>
      </c>
      <c r="N58" s="33">
        <v>112912.55</v>
      </c>
      <c r="O58" s="34" t="s">
        <v>47</v>
      </c>
      <c r="P58" s="34" t="s">
        <v>47</v>
      </c>
      <c r="Q58" s="33">
        <v>112912.55</v>
      </c>
      <c r="R58" s="33">
        <v>181741.5</v>
      </c>
      <c r="S58" s="35">
        <v>181741.5</v>
      </c>
    </row>
    <row r="59" spans="1:19" s="16" customFormat="1" ht="11.25" customHeight="1">
      <c r="A59" s="103" t="s">
        <v>115</v>
      </c>
      <c r="B59" s="103"/>
      <c r="C59" s="103"/>
      <c r="D59" s="29"/>
      <c r="E59" s="30" t="s">
        <v>17</v>
      </c>
      <c r="F59" s="31" t="s">
        <v>110</v>
      </c>
      <c r="G59" s="104" t="s">
        <v>105</v>
      </c>
      <c r="H59" s="104"/>
      <c r="I59" s="104" t="s">
        <v>112</v>
      </c>
      <c r="J59" s="104"/>
      <c r="K59" s="32" t="s">
        <v>116</v>
      </c>
      <c r="L59" s="33">
        <v>6000</v>
      </c>
      <c r="M59" s="33">
        <v>6000</v>
      </c>
      <c r="N59" s="34" t="s">
        <v>47</v>
      </c>
      <c r="O59" s="34" t="s">
        <v>47</v>
      </c>
      <c r="P59" s="34" t="s">
        <v>47</v>
      </c>
      <c r="Q59" s="34" t="s">
        <v>47</v>
      </c>
      <c r="R59" s="33">
        <v>6000</v>
      </c>
      <c r="S59" s="35">
        <v>6000</v>
      </c>
    </row>
    <row r="60" spans="1:19" s="16" customFormat="1" ht="11.25" customHeight="1">
      <c r="A60" s="103" t="s">
        <v>103</v>
      </c>
      <c r="B60" s="103"/>
      <c r="C60" s="103"/>
      <c r="D60" s="29"/>
      <c r="E60" s="30" t="s">
        <v>17</v>
      </c>
      <c r="F60" s="31" t="s">
        <v>110</v>
      </c>
      <c r="G60" s="104" t="s">
        <v>105</v>
      </c>
      <c r="H60" s="104"/>
      <c r="I60" s="104" t="s">
        <v>117</v>
      </c>
      <c r="J60" s="104"/>
      <c r="K60" s="32" t="s">
        <v>107</v>
      </c>
      <c r="L60" s="33">
        <v>325000</v>
      </c>
      <c r="M60" s="33">
        <v>325000</v>
      </c>
      <c r="N60" s="33">
        <v>79136</v>
      </c>
      <c r="O60" s="34" t="s">
        <v>47</v>
      </c>
      <c r="P60" s="34" t="s">
        <v>47</v>
      </c>
      <c r="Q60" s="33">
        <v>79136</v>
      </c>
      <c r="R60" s="33">
        <v>245864</v>
      </c>
      <c r="S60" s="35">
        <v>245864</v>
      </c>
    </row>
    <row r="61" spans="1:19" s="16" customFormat="1" ht="63.75" customHeight="1">
      <c r="A61" s="103" t="s">
        <v>108</v>
      </c>
      <c r="B61" s="103"/>
      <c r="C61" s="103"/>
      <c r="D61" s="29"/>
      <c r="E61" s="30" t="s">
        <v>17</v>
      </c>
      <c r="F61" s="31" t="s">
        <v>110</v>
      </c>
      <c r="G61" s="104" t="s">
        <v>105</v>
      </c>
      <c r="H61" s="104"/>
      <c r="I61" s="104" t="s">
        <v>117</v>
      </c>
      <c r="J61" s="104"/>
      <c r="K61" s="32" t="s">
        <v>109</v>
      </c>
      <c r="L61" s="33">
        <v>99000</v>
      </c>
      <c r="M61" s="33">
        <v>99000</v>
      </c>
      <c r="N61" s="33">
        <v>17583.64</v>
      </c>
      <c r="O61" s="34" t="s">
        <v>47</v>
      </c>
      <c r="P61" s="34" t="s">
        <v>47</v>
      </c>
      <c r="Q61" s="33">
        <v>17583.64</v>
      </c>
      <c r="R61" s="33">
        <v>81416.36</v>
      </c>
      <c r="S61" s="35">
        <v>81416.36</v>
      </c>
    </row>
    <row r="62" spans="1:19" s="16" customFormat="1" ht="11.25" customHeight="1">
      <c r="A62" s="103" t="s">
        <v>118</v>
      </c>
      <c r="B62" s="103"/>
      <c r="C62" s="103"/>
      <c r="D62" s="29"/>
      <c r="E62" s="30" t="s">
        <v>17</v>
      </c>
      <c r="F62" s="31" t="s">
        <v>119</v>
      </c>
      <c r="G62" s="104" t="s">
        <v>105</v>
      </c>
      <c r="H62" s="104"/>
      <c r="I62" s="104" t="s">
        <v>112</v>
      </c>
      <c r="J62" s="104"/>
      <c r="K62" s="32" t="s">
        <v>120</v>
      </c>
      <c r="L62" s="33">
        <v>50000</v>
      </c>
      <c r="M62" s="33">
        <v>50000</v>
      </c>
      <c r="N62" s="34" t="s">
        <v>47</v>
      </c>
      <c r="O62" s="34" t="s">
        <v>47</v>
      </c>
      <c r="P62" s="34" t="s">
        <v>47</v>
      </c>
      <c r="Q62" s="34" t="s">
        <v>47</v>
      </c>
      <c r="R62" s="33">
        <v>50000</v>
      </c>
      <c r="S62" s="35">
        <v>50000</v>
      </c>
    </row>
    <row r="63" spans="1:19" s="16" customFormat="1" ht="11.25" customHeight="1">
      <c r="A63" s="103" t="s">
        <v>121</v>
      </c>
      <c r="B63" s="103"/>
      <c r="C63" s="103"/>
      <c r="D63" s="29"/>
      <c r="E63" s="30" t="s">
        <v>17</v>
      </c>
      <c r="F63" s="31" t="s">
        <v>122</v>
      </c>
      <c r="G63" s="104" t="s">
        <v>105</v>
      </c>
      <c r="H63" s="104"/>
      <c r="I63" s="104" t="s">
        <v>123</v>
      </c>
      <c r="J63" s="104"/>
      <c r="K63" s="32" t="s">
        <v>124</v>
      </c>
      <c r="L63" s="33">
        <v>3000</v>
      </c>
      <c r="M63" s="33">
        <v>3000</v>
      </c>
      <c r="N63" s="34" t="s">
        <v>47</v>
      </c>
      <c r="O63" s="34" t="s">
        <v>47</v>
      </c>
      <c r="P63" s="34" t="s">
        <v>47</v>
      </c>
      <c r="Q63" s="34" t="s">
        <v>47</v>
      </c>
      <c r="R63" s="33">
        <v>3000</v>
      </c>
      <c r="S63" s="35">
        <v>3000</v>
      </c>
    </row>
    <row r="64" spans="1:19" s="16" customFormat="1" ht="32.25" customHeight="1">
      <c r="A64" s="103" t="s">
        <v>113</v>
      </c>
      <c r="B64" s="103"/>
      <c r="C64" s="103"/>
      <c r="D64" s="29"/>
      <c r="E64" s="30" t="s">
        <v>17</v>
      </c>
      <c r="F64" s="31" t="s">
        <v>125</v>
      </c>
      <c r="G64" s="104" t="s">
        <v>105</v>
      </c>
      <c r="H64" s="104"/>
      <c r="I64" s="104" t="s">
        <v>126</v>
      </c>
      <c r="J64" s="104"/>
      <c r="K64" s="32" t="s">
        <v>114</v>
      </c>
      <c r="L64" s="33">
        <v>1500</v>
      </c>
      <c r="M64" s="33">
        <v>1500</v>
      </c>
      <c r="N64" s="34" t="s">
        <v>47</v>
      </c>
      <c r="O64" s="34" t="s">
        <v>47</v>
      </c>
      <c r="P64" s="34" t="s">
        <v>47</v>
      </c>
      <c r="Q64" s="34" t="s">
        <v>47</v>
      </c>
      <c r="R64" s="33">
        <v>1500</v>
      </c>
      <c r="S64" s="35">
        <v>1500</v>
      </c>
    </row>
    <row r="65" spans="1:19" s="16" customFormat="1" ht="11.25" customHeight="1">
      <c r="A65" s="103" t="s">
        <v>115</v>
      </c>
      <c r="B65" s="103"/>
      <c r="C65" s="103"/>
      <c r="D65" s="29"/>
      <c r="E65" s="30" t="s">
        <v>17</v>
      </c>
      <c r="F65" s="31" t="s">
        <v>125</v>
      </c>
      <c r="G65" s="104" t="s">
        <v>105</v>
      </c>
      <c r="H65" s="104"/>
      <c r="I65" s="104" t="s">
        <v>127</v>
      </c>
      <c r="J65" s="104"/>
      <c r="K65" s="32" t="s">
        <v>116</v>
      </c>
      <c r="L65" s="36">
        <v>500</v>
      </c>
      <c r="M65" s="36">
        <v>500</v>
      </c>
      <c r="N65" s="36">
        <v>362</v>
      </c>
      <c r="O65" s="34" t="s">
        <v>47</v>
      </c>
      <c r="P65" s="34" t="s">
        <v>47</v>
      </c>
      <c r="Q65" s="36">
        <v>362</v>
      </c>
      <c r="R65" s="36">
        <v>138</v>
      </c>
      <c r="S65" s="37">
        <v>138</v>
      </c>
    </row>
    <row r="66" spans="1:19" s="16" customFormat="1" ht="11.25" customHeight="1">
      <c r="A66" s="103" t="s">
        <v>128</v>
      </c>
      <c r="B66" s="103"/>
      <c r="C66" s="103"/>
      <c r="D66" s="29"/>
      <c r="E66" s="30" t="s">
        <v>17</v>
      </c>
      <c r="F66" s="31" t="s">
        <v>125</v>
      </c>
      <c r="G66" s="104" t="s">
        <v>105</v>
      </c>
      <c r="H66" s="104"/>
      <c r="I66" s="104" t="s">
        <v>129</v>
      </c>
      <c r="J66" s="104"/>
      <c r="K66" s="32" t="s">
        <v>130</v>
      </c>
      <c r="L66" s="33">
        <v>30000</v>
      </c>
      <c r="M66" s="33">
        <v>30000</v>
      </c>
      <c r="N66" s="34" t="s">
        <v>47</v>
      </c>
      <c r="O66" s="34" t="s">
        <v>47</v>
      </c>
      <c r="P66" s="34" t="s">
        <v>47</v>
      </c>
      <c r="Q66" s="34" t="s">
        <v>47</v>
      </c>
      <c r="R66" s="33">
        <v>30000</v>
      </c>
      <c r="S66" s="35">
        <v>30000</v>
      </c>
    </row>
    <row r="67" spans="1:19" s="16" customFormat="1" ht="11.25" customHeight="1">
      <c r="A67" s="103" t="s">
        <v>128</v>
      </c>
      <c r="B67" s="103"/>
      <c r="C67" s="103"/>
      <c r="D67" s="29"/>
      <c r="E67" s="30" t="s">
        <v>17</v>
      </c>
      <c r="F67" s="31" t="s">
        <v>125</v>
      </c>
      <c r="G67" s="104" t="s">
        <v>105</v>
      </c>
      <c r="H67" s="104"/>
      <c r="I67" s="104" t="s">
        <v>131</v>
      </c>
      <c r="J67" s="104"/>
      <c r="K67" s="32" t="s">
        <v>130</v>
      </c>
      <c r="L67" s="33">
        <v>13000</v>
      </c>
      <c r="M67" s="33">
        <v>13000</v>
      </c>
      <c r="N67" s="34" t="s">
        <v>47</v>
      </c>
      <c r="O67" s="34" t="s">
        <v>47</v>
      </c>
      <c r="P67" s="34" t="s">
        <v>47</v>
      </c>
      <c r="Q67" s="34" t="s">
        <v>47</v>
      </c>
      <c r="R67" s="33">
        <v>13000</v>
      </c>
      <c r="S67" s="35">
        <v>13000</v>
      </c>
    </row>
    <row r="68" spans="1:19" s="16" customFormat="1" ht="11.25" customHeight="1">
      <c r="A68" s="103" t="s">
        <v>103</v>
      </c>
      <c r="B68" s="103"/>
      <c r="C68" s="103"/>
      <c r="D68" s="29"/>
      <c r="E68" s="30" t="s">
        <v>17</v>
      </c>
      <c r="F68" s="31" t="s">
        <v>132</v>
      </c>
      <c r="G68" s="104" t="s">
        <v>133</v>
      </c>
      <c r="H68" s="104"/>
      <c r="I68" s="104" t="s">
        <v>134</v>
      </c>
      <c r="J68" s="104"/>
      <c r="K68" s="32" t="s">
        <v>107</v>
      </c>
      <c r="L68" s="33">
        <v>62000</v>
      </c>
      <c r="M68" s="33">
        <v>62000</v>
      </c>
      <c r="N68" s="33">
        <v>14556</v>
      </c>
      <c r="O68" s="34" t="s">
        <v>47</v>
      </c>
      <c r="P68" s="34" t="s">
        <v>47</v>
      </c>
      <c r="Q68" s="33">
        <v>14556</v>
      </c>
      <c r="R68" s="33">
        <v>47444</v>
      </c>
      <c r="S68" s="35">
        <v>47444</v>
      </c>
    </row>
    <row r="69" spans="1:19" s="16" customFormat="1" ht="63.75" customHeight="1">
      <c r="A69" s="103" t="s">
        <v>108</v>
      </c>
      <c r="B69" s="103"/>
      <c r="C69" s="103"/>
      <c r="D69" s="29"/>
      <c r="E69" s="30" t="s">
        <v>17</v>
      </c>
      <c r="F69" s="31" t="s">
        <v>132</v>
      </c>
      <c r="G69" s="104" t="s">
        <v>133</v>
      </c>
      <c r="H69" s="104"/>
      <c r="I69" s="104" t="s">
        <v>134</v>
      </c>
      <c r="J69" s="104"/>
      <c r="K69" s="32" t="s">
        <v>109</v>
      </c>
      <c r="L69" s="33">
        <v>19000</v>
      </c>
      <c r="M69" s="33">
        <v>19000</v>
      </c>
      <c r="N69" s="33">
        <v>4395.84</v>
      </c>
      <c r="O69" s="34" t="s">
        <v>47</v>
      </c>
      <c r="P69" s="34" t="s">
        <v>47</v>
      </c>
      <c r="Q69" s="33">
        <v>4395.84</v>
      </c>
      <c r="R69" s="33">
        <v>14604.16</v>
      </c>
      <c r="S69" s="35">
        <v>14604.16</v>
      </c>
    </row>
    <row r="70" spans="1:19" s="16" customFormat="1" ht="32.25" customHeight="1">
      <c r="A70" s="103" t="s">
        <v>113</v>
      </c>
      <c r="B70" s="103"/>
      <c r="C70" s="103"/>
      <c r="D70" s="29"/>
      <c r="E70" s="30" t="s">
        <v>17</v>
      </c>
      <c r="F70" s="31" t="s">
        <v>132</v>
      </c>
      <c r="G70" s="104" t="s">
        <v>133</v>
      </c>
      <c r="H70" s="104"/>
      <c r="I70" s="104" t="s">
        <v>134</v>
      </c>
      <c r="J70" s="104"/>
      <c r="K70" s="32" t="s">
        <v>114</v>
      </c>
      <c r="L70" s="33">
        <v>6000</v>
      </c>
      <c r="M70" s="33">
        <v>6000</v>
      </c>
      <c r="N70" s="34" t="s">
        <v>47</v>
      </c>
      <c r="O70" s="34" t="s">
        <v>47</v>
      </c>
      <c r="P70" s="34" t="s">
        <v>47</v>
      </c>
      <c r="Q70" s="34" t="s">
        <v>47</v>
      </c>
      <c r="R70" s="33">
        <v>6000</v>
      </c>
      <c r="S70" s="35">
        <v>6000</v>
      </c>
    </row>
    <row r="71" spans="1:19" s="16" customFormat="1" ht="32.25" customHeight="1">
      <c r="A71" s="103" t="s">
        <v>113</v>
      </c>
      <c r="B71" s="103"/>
      <c r="C71" s="103"/>
      <c r="D71" s="29"/>
      <c r="E71" s="30" t="s">
        <v>17</v>
      </c>
      <c r="F71" s="31" t="s">
        <v>135</v>
      </c>
      <c r="G71" s="104" t="s">
        <v>136</v>
      </c>
      <c r="H71" s="104"/>
      <c r="I71" s="104" t="s">
        <v>137</v>
      </c>
      <c r="J71" s="104"/>
      <c r="K71" s="32" t="s">
        <v>114</v>
      </c>
      <c r="L71" s="33">
        <v>24534</v>
      </c>
      <c r="M71" s="33">
        <v>24534</v>
      </c>
      <c r="N71" s="34" t="s">
        <v>47</v>
      </c>
      <c r="O71" s="34" t="s">
        <v>47</v>
      </c>
      <c r="P71" s="34" t="s">
        <v>47</v>
      </c>
      <c r="Q71" s="34" t="s">
        <v>47</v>
      </c>
      <c r="R71" s="33">
        <v>24534</v>
      </c>
      <c r="S71" s="35">
        <v>24534</v>
      </c>
    </row>
    <row r="72" spans="1:19" s="16" customFormat="1" ht="32.25" customHeight="1">
      <c r="A72" s="103" t="s">
        <v>113</v>
      </c>
      <c r="B72" s="103"/>
      <c r="C72" s="103"/>
      <c r="D72" s="29"/>
      <c r="E72" s="30" t="s">
        <v>17</v>
      </c>
      <c r="F72" s="31" t="s">
        <v>138</v>
      </c>
      <c r="G72" s="104" t="s">
        <v>139</v>
      </c>
      <c r="H72" s="104"/>
      <c r="I72" s="104" t="s">
        <v>140</v>
      </c>
      <c r="J72" s="104"/>
      <c r="K72" s="32" t="s">
        <v>114</v>
      </c>
      <c r="L72" s="33">
        <v>1000</v>
      </c>
      <c r="M72" s="33">
        <v>1000</v>
      </c>
      <c r="N72" s="34" t="s">
        <v>47</v>
      </c>
      <c r="O72" s="34" t="s">
        <v>47</v>
      </c>
      <c r="P72" s="34" t="s">
        <v>47</v>
      </c>
      <c r="Q72" s="34" t="s">
        <v>47</v>
      </c>
      <c r="R72" s="33">
        <v>1000</v>
      </c>
      <c r="S72" s="35">
        <v>1000</v>
      </c>
    </row>
    <row r="73" spans="1:19" s="16" customFormat="1" ht="32.25" customHeight="1">
      <c r="A73" s="103" t="s">
        <v>113</v>
      </c>
      <c r="B73" s="103"/>
      <c r="C73" s="103"/>
      <c r="D73" s="29"/>
      <c r="E73" s="30" t="s">
        <v>17</v>
      </c>
      <c r="F73" s="31" t="s">
        <v>141</v>
      </c>
      <c r="G73" s="104" t="s">
        <v>142</v>
      </c>
      <c r="H73" s="104"/>
      <c r="I73" s="104" t="s">
        <v>143</v>
      </c>
      <c r="J73" s="104"/>
      <c r="K73" s="32" t="s">
        <v>114</v>
      </c>
      <c r="L73" s="33">
        <v>60832.85</v>
      </c>
      <c r="M73" s="33">
        <v>60832.85</v>
      </c>
      <c r="N73" s="34" t="s">
        <v>47</v>
      </c>
      <c r="O73" s="34" t="s">
        <v>47</v>
      </c>
      <c r="P73" s="34" t="s">
        <v>47</v>
      </c>
      <c r="Q73" s="34" t="s">
        <v>47</v>
      </c>
      <c r="R73" s="33">
        <v>60832.85</v>
      </c>
      <c r="S73" s="35">
        <v>60832.85</v>
      </c>
    </row>
    <row r="74" spans="1:19" s="16" customFormat="1" ht="32.25" customHeight="1">
      <c r="A74" s="103" t="s">
        <v>113</v>
      </c>
      <c r="B74" s="103"/>
      <c r="C74" s="103"/>
      <c r="D74" s="29"/>
      <c r="E74" s="30" t="s">
        <v>17</v>
      </c>
      <c r="F74" s="31" t="s">
        <v>141</v>
      </c>
      <c r="G74" s="104" t="s">
        <v>142</v>
      </c>
      <c r="H74" s="104"/>
      <c r="I74" s="104" t="s">
        <v>144</v>
      </c>
      <c r="J74" s="104"/>
      <c r="K74" s="32" t="s">
        <v>114</v>
      </c>
      <c r="L74" s="33">
        <v>163539.2</v>
      </c>
      <c r="M74" s="33">
        <v>163539.2</v>
      </c>
      <c r="N74" s="34" t="s">
        <v>47</v>
      </c>
      <c r="O74" s="34" t="s">
        <v>47</v>
      </c>
      <c r="P74" s="34" t="s">
        <v>47</v>
      </c>
      <c r="Q74" s="34" t="s">
        <v>47</v>
      </c>
      <c r="R74" s="33">
        <v>163539.2</v>
      </c>
      <c r="S74" s="35">
        <v>163539.2</v>
      </c>
    </row>
    <row r="75" spans="1:19" s="16" customFormat="1" ht="42.75" customHeight="1">
      <c r="A75" s="103" t="s">
        <v>145</v>
      </c>
      <c r="B75" s="103"/>
      <c r="C75" s="103"/>
      <c r="D75" s="29"/>
      <c r="E75" s="30" t="s">
        <v>17</v>
      </c>
      <c r="F75" s="31" t="s">
        <v>141</v>
      </c>
      <c r="G75" s="104" t="s">
        <v>142</v>
      </c>
      <c r="H75" s="104"/>
      <c r="I75" s="104" t="s">
        <v>146</v>
      </c>
      <c r="J75" s="104"/>
      <c r="K75" s="32" t="s">
        <v>147</v>
      </c>
      <c r="L75" s="33">
        <v>324860</v>
      </c>
      <c r="M75" s="33">
        <v>324860</v>
      </c>
      <c r="N75" s="34" t="s">
        <v>47</v>
      </c>
      <c r="O75" s="34" t="s">
        <v>47</v>
      </c>
      <c r="P75" s="34" t="s">
        <v>47</v>
      </c>
      <c r="Q75" s="34" t="s">
        <v>47</v>
      </c>
      <c r="R75" s="33">
        <v>324860</v>
      </c>
      <c r="S75" s="35">
        <v>324860</v>
      </c>
    </row>
    <row r="76" spans="1:19" s="16" customFormat="1" ht="32.25" customHeight="1">
      <c r="A76" s="103" t="s">
        <v>113</v>
      </c>
      <c r="B76" s="103"/>
      <c r="C76" s="103"/>
      <c r="D76" s="29"/>
      <c r="E76" s="30" t="s">
        <v>17</v>
      </c>
      <c r="F76" s="31" t="s">
        <v>148</v>
      </c>
      <c r="G76" s="104" t="s">
        <v>149</v>
      </c>
      <c r="H76" s="104"/>
      <c r="I76" s="104" t="s">
        <v>150</v>
      </c>
      <c r="J76" s="104"/>
      <c r="K76" s="32" t="s">
        <v>114</v>
      </c>
      <c r="L76" s="33">
        <v>180000</v>
      </c>
      <c r="M76" s="33">
        <v>180000</v>
      </c>
      <c r="N76" s="33">
        <v>53742.76</v>
      </c>
      <c r="O76" s="34" t="s">
        <v>47</v>
      </c>
      <c r="P76" s="34" t="s">
        <v>47</v>
      </c>
      <c r="Q76" s="33">
        <v>53742.76</v>
      </c>
      <c r="R76" s="33">
        <v>126257.24</v>
      </c>
      <c r="S76" s="35">
        <v>126257.24</v>
      </c>
    </row>
    <row r="77" spans="1:19" s="16" customFormat="1" ht="32.25" customHeight="1">
      <c r="A77" s="103" t="s">
        <v>113</v>
      </c>
      <c r="B77" s="103"/>
      <c r="C77" s="103"/>
      <c r="D77" s="29"/>
      <c r="E77" s="30" t="s">
        <v>17</v>
      </c>
      <c r="F77" s="31" t="s">
        <v>148</v>
      </c>
      <c r="G77" s="104" t="s">
        <v>149</v>
      </c>
      <c r="H77" s="104"/>
      <c r="I77" s="104" t="s">
        <v>151</v>
      </c>
      <c r="J77" s="104"/>
      <c r="K77" s="32" t="s">
        <v>114</v>
      </c>
      <c r="L77" s="33">
        <v>100000</v>
      </c>
      <c r="M77" s="33">
        <v>100000</v>
      </c>
      <c r="N77" s="33">
        <v>42874</v>
      </c>
      <c r="O77" s="34" t="s">
        <v>47</v>
      </c>
      <c r="P77" s="34" t="s">
        <v>47</v>
      </c>
      <c r="Q77" s="33">
        <v>42874</v>
      </c>
      <c r="R77" s="33">
        <v>57126</v>
      </c>
      <c r="S77" s="35">
        <v>57126</v>
      </c>
    </row>
    <row r="78" spans="1:19" s="16" customFormat="1" ht="11.25" customHeight="1">
      <c r="A78" s="103" t="s">
        <v>128</v>
      </c>
      <c r="B78" s="103"/>
      <c r="C78" s="103"/>
      <c r="D78" s="29"/>
      <c r="E78" s="30" t="s">
        <v>17</v>
      </c>
      <c r="F78" s="31" t="s">
        <v>152</v>
      </c>
      <c r="G78" s="104" t="s">
        <v>153</v>
      </c>
      <c r="H78" s="104"/>
      <c r="I78" s="104" t="s">
        <v>154</v>
      </c>
      <c r="J78" s="104"/>
      <c r="K78" s="32" t="s">
        <v>130</v>
      </c>
      <c r="L78" s="33">
        <v>1548300</v>
      </c>
      <c r="M78" s="33">
        <v>1548300</v>
      </c>
      <c r="N78" s="33">
        <v>390000</v>
      </c>
      <c r="O78" s="34" t="s">
        <v>47</v>
      </c>
      <c r="P78" s="34" t="s">
        <v>47</v>
      </c>
      <c r="Q78" s="33">
        <v>390000</v>
      </c>
      <c r="R78" s="33">
        <v>1158300</v>
      </c>
      <c r="S78" s="35">
        <v>1158300</v>
      </c>
    </row>
    <row r="79" spans="1:19" s="16" customFormat="1" ht="32.25" customHeight="1">
      <c r="A79" s="103" t="s">
        <v>113</v>
      </c>
      <c r="B79" s="103"/>
      <c r="C79" s="103"/>
      <c r="D79" s="29"/>
      <c r="E79" s="30" t="s">
        <v>17</v>
      </c>
      <c r="F79" s="31" t="s">
        <v>155</v>
      </c>
      <c r="G79" s="104" t="s">
        <v>156</v>
      </c>
      <c r="H79" s="104"/>
      <c r="I79" s="104" t="s">
        <v>157</v>
      </c>
      <c r="J79" s="104"/>
      <c r="K79" s="32" t="s">
        <v>114</v>
      </c>
      <c r="L79" s="33">
        <v>25000</v>
      </c>
      <c r="M79" s="33">
        <v>25000</v>
      </c>
      <c r="N79" s="34" t="s">
        <v>47</v>
      </c>
      <c r="O79" s="34" t="s">
        <v>47</v>
      </c>
      <c r="P79" s="34" t="s">
        <v>47</v>
      </c>
      <c r="Q79" s="34" t="s">
        <v>47</v>
      </c>
      <c r="R79" s="33">
        <v>25000</v>
      </c>
      <c r="S79" s="35">
        <v>25000</v>
      </c>
    </row>
    <row r="80" spans="1:19" s="16" customFormat="1" ht="23.25" customHeight="1">
      <c r="A80" s="107" t="s">
        <v>158</v>
      </c>
      <c r="B80" s="107"/>
      <c r="C80" s="107"/>
      <c r="D80" s="45">
        <v>450</v>
      </c>
      <c r="E80" s="108" t="s">
        <v>40</v>
      </c>
      <c r="F80" s="108"/>
      <c r="G80" s="108"/>
      <c r="H80" s="108"/>
      <c r="I80" s="108"/>
      <c r="J80" s="108"/>
      <c r="K80" s="108"/>
      <c r="L80" s="18" t="s">
        <v>40</v>
      </c>
      <c r="M80" s="18" t="s">
        <v>40</v>
      </c>
      <c r="N80" s="19">
        <v>-92252.31</v>
      </c>
      <c r="O80" s="20">
        <v>0</v>
      </c>
      <c r="P80" s="20">
        <v>0</v>
      </c>
      <c r="Q80" s="19">
        <v>-92252.31</v>
      </c>
      <c r="R80" s="18" t="s">
        <v>40</v>
      </c>
      <c r="S80" s="21" t="s">
        <v>40</v>
      </c>
    </row>
    <row r="81" spans="1:19" ht="11.25" customHeight="1">
      <c r="A81" s="81" t="s">
        <v>6</v>
      </c>
      <c r="B81" s="81"/>
      <c r="C81" s="81"/>
      <c r="D81" s="40"/>
      <c r="E81" s="106"/>
      <c r="F81" s="106"/>
      <c r="G81" s="106"/>
      <c r="H81" s="106"/>
      <c r="I81" s="106"/>
      <c r="J81" s="106"/>
      <c r="K81" s="106"/>
      <c r="L81" s="40"/>
      <c r="M81" s="40"/>
      <c r="N81" s="40"/>
      <c r="O81" s="40"/>
      <c r="P81" s="40"/>
      <c r="Q81" s="40"/>
      <c r="R81" s="40"/>
      <c r="S81" s="40"/>
    </row>
    <row r="82" spans="1:19" ht="12" customHeight="1">
      <c r="A82" s="1" t="s">
        <v>159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2"/>
      <c r="R82" s="2"/>
      <c r="S82" s="2"/>
    </row>
    <row r="83" spans="1:19" ht="11.25" customHeight="1">
      <c r="A83" s="81"/>
      <c r="B83" s="81"/>
      <c r="C83" s="81"/>
      <c r="D83" s="2"/>
      <c r="E83" s="81"/>
      <c r="F83" s="81"/>
      <c r="G83" s="81"/>
      <c r="H83" s="81"/>
      <c r="I83" s="81"/>
      <c r="J83" s="81"/>
      <c r="K83" s="2"/>
      <c r="L83" s="2"/>
      <c r="M83" s="2"/>
      <c r="N83" s="2"/>
      <c r="O83" s="2"/>
      <c r="P83" s="2"/>
      <c r="Q83" s="2"/>
      <c r="R83" s="2"/>
      <c r="S83" s="2"/>
    </row>
    <row r="84" spans="1:17" ht="11.25" customHeight="1">
      <c r="A84" s="87" t="s">
        <v>28</v>
      </c>
      <c r="B84" s="87"/>
      <c r="C84" s="87"/>
      <c r="D84" s="91" t="s">
        <v>29</v>
      </c>
      <c r="E84" s="93" t="s">
        <v>160</v>
      </c>
      <c r="F84" s="93"/>
      <c r="G84" s="93"/>
      <c r="H84" s="93"/>
      <c r="I84" s="93"/>
      <c r="J84" s="93"/>
      <c r="K84" s="93"/>
      <c r="L84" s="91" t="s">
        <v>31</v>
      </c>
      <c r="M84" s="96" t="s">
        <v>32</v>
      </c>
      <c r="N84" s="96"/>
      <c r="O84" s="96"/>
      <c r="P84" s="96"/>
      <c r="Q84" s="12" t="s">
        <v>33</v>
      </c>
    </row>
    <row r="85" spans="1:17" ht="21.75" customHeight="1">
      <c r="A85" s="88"/>
      <c r="B85" s="89"/>
      <c r="C85" s="90"/>
      <c r="D85" s="92"/>
      <c r="E85" s="94"/>
      <c r="F85" s="95"/>
      <c r="G85" s="95"/>
      <c r="H85" s="95"/>
      <c r="I85" s="95"/>
      <c r="J85" s="95"/>
      <c r="K85" s="95"/>
      <c r="L85" s="92"/>
      <c r="M85" s="13" t="s">
        <v>34</v>
      </c>
      <c r="N85" s="13" t="s">
        <v>35</v>
      </c>
      <c r="O85" s="13" t="s">
        <v>36</v>
      </c>
      <c r="P85" s="13" t="s">
        <v>37</v>
      </c>
      <c r="Q85" s="14" t="s">
        <v>38</v>
      </c>
    </row>
    <row r="86" spans="1:17" ht="11.25" customHeight="1">
      <c r="A86" s="109">
        <v>1</v>
      </c>
      <c r="B86" s="109"/>
      <c r="C86" s="109"/>
      <c r="D86" s="15">
        <v>2</v>
      </c>
      <c r="E86" s="98">
        <v>3</v>
      </c>
      <c r="F86" s="98"/>
      <c r="G86" s="98"/>
      <c r="H86" s="98"/>
      <c r="I86" s="98"/>
      <c r="J86" s="98"/>
      <c r="K86" s="98"/>
      <c r="L86" s="15">
        <v>4</v>
      </c>
      <c r="M86" s="15">
        <v>5</v>
      </c>
      <c r="N86" s="15">
        <v>6</v>
      </c>
      <c r="O86" s="15">
        <v>7</v>
      </c>
      <c r="P86" s="15">
        <v>8</v>
      </c>
      <c r="Q86" s="15">
        <v>9</v>
      </c>
    </row>
    <row r="87" spans="1:17" s="16" customFormat="1" ht="23.25" customHeight="1">
      <c r="A87" s="107" t="s">
        <v>161</v>
      </c>
      <c r="B87" s="107"/>
      <c r="C87" s="107"/>
      <c r="D87" s="42">
        <v>500</v>
      </c>
      <c r="E87" s="100" t="s">
        <v>40</v>
      </c>
      <c r="F87" s="100"/>
      <c r="G87" s="100"/>
      <c r="H87" s="100"/>
      <c r="I87" s="100"/>
      <c r="J87" s="100"/>
      <c r="K87" s="100"/>
      <c r="L87" s="19">
        <f>-(L19-L50)</f>
        <v>103855.09999999963</v>
      </c>
      <c r="M87" s="19">
        <v>92252.31</v>
      </c>
      <c r="N87" s="20">
        <v>0</v>
      </c>
      <c r="O87" s="20">
        <v>0</v>
      </c>
      <c r="P87" s="19">
        <v>92252.31</v>
      </c>
      <c r="Q87" s="43">
        <f>L87-M87</f>
        <v>11602.78999999963</v>
      </c>
    </row>
    <row r="88" spans="1:17" ht="12" customHeight="1">
      <c r="A88" s="110" t="s">
        <v>41</v>
      </c>
      <c r="B88" s="110"/>
      <c r="C88" s="110"/>
      <c r="D88" s="23"/>
      <c r="E88" s="111"/>
      <c r="F88" s="111"/>
      <c r="G88" s="111"/>
      <c r="H88" s="111"/>
      <c r="I88" s="111"/>
      <c r="J88" s="111"/>
      <c r="K88" s="111"/>
      <c r="L88" s="46"/>
      <c r="M88" s="46"/>
      <c r="N88" s="46"/>
      <c r="O88" s="46"/>
      <c r="P88" s="46"/>
      <c r="Q88" s="47"/>
    </row>
    <row r="89" spans="1:17" s="16" customFormat="1" ht="23.25" customHeight="1">
      <c r="A89" s="112" t="s">
        <v>162</v>
      </c>
      <c r="B89" s="112"/>
      <c r="C89" s="112"/>
      <c r="D89" s="48">
        <v>520</v>
      </c>
      <c r="E89" s="113" t="s">
        <v>40</v>
      </c>
      <c r="F89" s="113"/>
      <c r="G89" s="113"/>
      <c r="H89" s="113"/>
      <c r="I89" s="113"/>
      <c r="J89" s="113"/>
      <c r="K89" s="113"/>
      <c r="L89" s="72">
        <f>87:87</f>
        <v>103855.09999999963</v>
      </c>
      <c r="M89" s="72">
        <f>M87</f>
        <v>92252.31</v>
      </c>
      <c r="N89" s="50">
        <v>0</v>
      </c>
      <c r="O89" s="50">
        <v>0</v>
      </c>
      <c r="P89" s="72">
        <f>P87</f>
        <v>92252.31</v>
      </c>
      <c r="Q89" s="138">
        <f>Q87</f>
        <v>11602.78999999963</v>
      </c>
    </row>
    <row r="90" spans="1:17" ht="12" customHeight="1">
      <c r="A90" s="114" t="s">
        <v>163</v>
      </c>
      <c r="B90" s="114"/>
      <c r="C90" s="114"/>
      <c r="D90" s="44"/>
      <c r="E90" s="52"/>
      <c r="F90" s="53"/>
      <c r="G90" s="115"/>
      <c r="H90" s="115"/>
      <c r="I90" s="115"/>
      <c r="J90" s="53"/>
      <c r="K90" s="54"/>
      <c r="L90" s="55"/>
      <c r="M90" s="55"/>
      <c r="N90" s="55"/>
      <c r="O90" s="55"/>
      <c r="P90" s="55"/>
      <c r="Q90" s="56"/>
    </row>
    <row r="91" spans="1:17" s="16" customFormat="1" ht="11.25" customHeight="1">
      <c r="A91" s="116"/>
      <c r="B91" s="116"/>
      <c r="C91" s="116"/>
      <c r="D91" s="57"/>
      <c r="E91" s="30"/>
      <c r="F91" s="31"/>
      <c r="G91" s="104"/>
      <c r="H91" s="104"/>
      <c r="I91" s="104"/>
      <c r="J91" s="31"/>
      <c r="K91" s="32"/>
      <c r="L91" s="34" t="s">
        <v>47</v>
      </c>
      <c r="M91" s="58" t="s">
        <v>47</v>
      </c>
      <c r="N91" s="58" t="s">
        <v>47</v>
      </c>
      <c r="O91" s="58" t="s">
        <v>47</v>
      </c>
      <c r="P91" s="58" t="s">
        <v>47</v>
      </c>
      <c r="Q91" s="59" t="s">
        <v>47</v>
      </c>
    </row>
    <row r="92" spans="1:17" s="16" customFormat="1" ht="23.25" customHeight="1">
      <c r="A92" s="117" t="s">
        <v>164</v>
      </c>
      <c r="B92" s="117"/>
      <c r="C92" s="117"/>
      <c r="D92" s="48">
        <v>620</v>
      </c>
      <c r="E92" s="113" t="s">
        <v>40</v>
      </c>
      <c r="F92" s="113"/>
      <c r="G92" s="113"/>
      <c r="H92" s="113"/>
      <c r="I92" s="113"/>
      <c r="J92" s="113"/>
      <c r="K92" s="113"/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1">
        <v>0</v>
      </c>
    </row>
    <row r="93" spans="1:17" ht="12" customHeight="1">
      <c r="A93" s="114" t="s">
        <v>163</v>
      </c>
      <c r="B93" s="114"/>
      <c r="C93" s="114"/>
      <c r="D93" s="44"/>
      <c r="E93" s="53"/>
      <c r="F93" s="53"/>
      <c r="G93" s="115"/>
      <c r="H93" s="115"/>
      <c r="I93" s="115"/>
      <c r="J93" s="53"/>
      <c r="K93" s="54"/>
      <c r="L93" s="55"/>
      <c r="M93" s="55"/>
      <c r="N93" s="55"/>
      <c r="O93" s="55"/>
      <c r="P93" s="55"/>
      <c r="Q93" s="56"/>
    </row>
    <row r="94" spans="1:17" s="16" customFormat="1" ht="11.25" customHeight="1">
      <c r="A94" s="116"/>
      <c r="B94" s="116"/>
      <c r="C94" s="116"/>
      <c r="D94" s="29"/>
      <c r="E94" s="30"/>
      <c r="F94" s="31"/>
      <c r="G94" s="104"/>
      <c r="H94" s="104"/>
      <c r="I94" s="104"/>
      <c r="J94" s="31"/>
      <c r="K94" s="32"/>
      <c r="L94" s="34" t="s">
        <v>47</v>
      </c>
      <c r="M94" s="34" t="s">
        <v>47</v>
      </c>
      <c r="N94" s="34" t="s">
        <v>47</v>
      </c>
      <c r="O94" s="34" t="s">
        <v>47</v>
      </c>
      <c r="P94" s="34" t="s">
        <v>47</v>
      </c>
      <c r="Q94" s="38" t="s">
        <v>47</v>
      </c>
    </row>
    <row r="95" spans="1:17" s="16" customFormat="1" ht="12" customHeight="1">
      <c r="A95" s="118" t="s">
        <v>165</v>
      </c>
      <c r="B95" s="118"/>
      <c r="C95" s="118"/>
      <c r="D95" s="60">
        <v>700</v>
      </c>
      <c r="E95" s="119" t="s">
        <v>40</v>
      </c>
      <c r="F95" s="119"/>
      <c r="G95" s="119"/>
      <c r="H95" s="119"/>
      <c r="I95" s="119"/>
      <c r="J95" s="119"/>
      <c r="K95" s="119"/>
      <c r="L95" s="39">
        <v>0</v>
      </c>
      <c r="M95" s="61" t="s">
        <v>40</v>
      </c>
      <c r="N95" s="39">
        <v>0</v>
      </c>
      <c r="O95" s="39">
        <v>0</v>
      </c>
      <c r="P95" s="39">
        <v>0</v>
      </c>
      <c r="Q95" s="62">
        <v>0</v>
      </c>
    </row>
    <row r="96" spans="1:17" s="16" customFormat="1" ht="12" customHeight="1">
      <c r="A96" s="120" t="s">
        <v>166</v>
      </c>
      <c r="B96" s="120"/>
      <c r="C96" s="120"/>
      <c r="D96" s="48">
        <v>710</v>
      </c>
      <c r="E96" s="113" t="s">
        <v>40</v>
      </c>
      <c r="F96" s="113"/>
      <c r="G96" s="113"/>
      <c r="H96" s="113"/>
      <c r="I96" s="113"/>
      <c r="J96" s="113"/>
      <c r="K96" s="113"/>
      <c r="L96" s="50">
        <v>0</v>
      </c>
      <c r="M96" s="49" t="s">
        <v>40</v>
      </c>
      <c r="N96" s="50">
        <v>0</v>
      </c>
      <c r="O96" s="50">
        <v>0</v>
      </c>
      <c r="P96" s="50">
        <v>0</v>
      </c>
      <c r="Q96" s="63" t="s">
        <v>40</v>
      </c>
    </row>
    <row r="97" spans="1:17" s="16" customFormat="1" ht="12" customHeight="1">
      <c r="A97" s="121"/>
      <c r="B97" s="121"/>
      <c r="C97" s="121"/>
      <c r="D97" s="64"/>
      <c r="E97" s="30"/>
      <c r="F97" s="31"/>
      <c r="G97" s="104"/>
      <c r="H97" s="104"/>
      <c r="I97" s="104"/>
      <c r="J97" s="31"/>
      <c r="K97" s="32"/>
      <c r="L97" s="34" t="s">
        <v>47</v>
      </c>
      <c r="M97" s="65" t="s">
        <v>40</v>
      </c>
      <c r="N97" s="34" t="s">
        <v>47</v>
      </c>
      <c r="O97" s="34" t="s">
        <v>47</v>
      </c>
      <c r="P97" s="34" t="s">
        <v>47</v>
      </c>
      <c r="Q97" s="66" t="s">
        <v>40</v>
      </c>
    </row>
    <row r="98" spans="1:17" s="16" customFormat="1" ht="12" customHeight="1">
      <c r="A98" s="120" t="s">
        <v>167</v>
      </c>
      <c r="B98" s="120"/>
      <c r="C98" s="120"/>
      <c r="D98" s="48">
        <v>720</v>
      </c>
      <c r="E98" s="113" t="s">
        <v>40</v>
      </c>
      <c r="F98" s="113"/>
      <c r="G98" s="113"/>
      <c r="H98" s="113"/>
      <c r="I98" s="113"/>
      <c r="J98" s="113"/>
      <c r="K98" s="113"/>
      <c r="L98" s="50">
        <v>0</v>
      </c>
      <c r="M98" s="49" t="s">
        <v>40</v>
      </c>
      <c r="N98" s="50">
        <v>0</v>
      </c>
      <c r="O98" s="50">
        <v>0</v>
      </c>
      <c r="P98" s="50">
        <v>0</v>
      </c>
      <c r="Q98" s="63" t="s">
        <v>40</v>
      </c>
    </row>
    <row r="99" spans="1:17" s="16" customFormat="1" ht="12" customHeight="1">
      <c r="A99" s="121"/>
      <c r="B99" s="121"/>
      <c r="C99" s="121"/>
      <c r="D99" s="64"/>
      <c r="E99" s="30"/>
      <c r="F99" s="31"/>
      <c r="G99" s="104"/>
      <c r="H99" s="104"/>
      <c r="I99" s="104"/>
      <c r="J99" s="31"/>
      <c r="K99" s="32"/>
      <c r="L99" s="34" t="s">
        <v>47</v>
      </c>
      <c r="M99" s="65" t="s">
        <v>40</v>
      </c>
      <c r="N99" s="34" t="s">
        <v>47</v>
      </c>
      <c r="O99" s="34" t="s">
        <v>47</v>
      </c>
      <c r="P99" s="34" t="s">
        <v>47</v>
      </c>
      <c r="Q99" s="66" t="s">
        <v>40</v>
      </c>
    </row>
    <row r="100" spans="1:17" s="16" customFormat="1" ht="23.25" customHeight="1">
      <c r="A100" s="118" t="s">
        <v>168</v>
      </c>
      <c r="B100" s="118"/>
      <c r="C100" s="118"/>
      <c r="D100" s="60">
        <v>800</v>
      </c>
      <c r="E100" s="122" t="s">
        <v>40</v>
      </c>
      <c r="F100" s="122"/>
      <c r="G100" s="122"/>
      <c r="H100" s="122"/>
      <c r="I100" s="122"/>
      <c r="J100" s="122"/>
      <c r="K100" s="122"/>
      <c r="L100" s="61" t="s">
        <v>40</v>
      </c>
      <c r="M100" s="33">
        <v>92252.31</v>
      </c>
      <c r="N100" s="39">
        <v>0</v>
      </c>
      <c r="O100" s="39">
        <v>0</v>
      </c>
      <c r="P100" s="33">
        <v>92252.31</v>
      </c>
      <c r="Q100" s="67" t="s">
        <v>40</v>
      </c>
    </row>
    <row r="101" spans="1:17" s="16" customFormat="1" ht="42.75" customHeight="1">
      <c r="A101" s="123" t="s">
        <v>169</v>
      </c>
      <c r="B101" s="123"/>
      <c r="C101" s="123"/>
      <c r="D101" s="68">
        <v>810</v>
      </c>
      <c r="E101" s="122" t="s">
        <v>40</v>
      </c>
      <c r="F101" s="122"/>
      <c r="G101" s="122"/>
      <c r="H101" s="122"/>
      <c r="I101" s="122"/>
      <c r="J101" s="122"/>
      <c r="K101" s="122"/>
      <c r="L101" s="61" t="s">
        <v>40</v>
      </c>
      <c r="M101" s="33">
        <v>92252.31</v>
      </c>
      <c r="N101" s="39">
        <v>0</v>
      </c>
      <c r="O101" s="61" t="s">
        <v>40</v>
      </c>
      <c r="P101" s="33">
        <v>92252.31</v>
      </c>
      <c r="Q101" s="67" t="s">
        <v>40</v>
      </c>
    </row>
    <row r="102" spans="1:17" ht="12.75" customHeight="1">
      <c r="A102" s="124" t="s">
        <v>163</v>
      </c>
      <c r="B102" s="124"/>
      <c r="C102" s="124"/>
      <c r="D102" s="23"/>
      <c r="E102" s="125"/>
      <c r="F102" s="125"/>
      <c r="G102" s="125"/>
      <c r="H102" s="125"/>
      <c r="I102" s="125"/>
      <c r="J102" s="125"/>
      <c r="K102" s="125"/>
      <c r="L102" s="69"/>
      <c r="M102" s="70"/>
      <c r="N102" s="70"/>
      <c r="O102" s="69"/>
      <c r="P102" s="70"/>
      <c r="Q102" s="71"/>
    </row>
    <row r="103" spans="1:17" s="16" customFormat="1" ht="32.25" customHeight="1">
      <c r="A103" s="126" t="s">
        <v>170</v>
      </c>
      <c r="B103" s="126"/>
      <c r="C103" s="126"/>
      <c r="D103" s="48">
        <v>811</v>
      </c>
      <c r="E103" s="127" t="s">
        <v>40</v>
      </c>
      <c r="F103" s="127"/>
      <c r="G103" s="127"/>
      <c r="H103" s="127"/>
      <c r="I103" s="127"/>
      <c r="J103" s="127"/>
      <c r="K103" s="127"/>
      <c r="L103" s="49" t="s">
        <v>40</v>
      </c>
      <c r="M103" s="72">
        <v>-940549.79</v>
      </c>
      <c r="N103" s="50">
        <v>0</v>
      </c>
      <c r="O103" s="49" t="s">
        <v>40</v>
      </c>
      <c r="P103" s="72">
        <v>-940549.79</v>
      </c>
      <c r="Q103" s="63" t="s">
        <v>40</v>
      </c>
    </row>
    <row r="104" spans="1:17" s="16" customFormat="1" ht="32.25" customHeight="1">
      <c r="A104" s="128" t="s">
        <v>171</v>
      </c>
      <c r="B104" s="128"/>
      <c r="C104" s="128"/>
      <c r="D104" s="48">
        <v>812</v>
      </c>
      <c r="E104" s="122" t="s">
        <v>40</v>
      </c>
      <c r="F104" s="122"/>
      <c r="G104" s="122"/>
      <c r="H104" s="122"/>
      <c r="I104" s="122"/>
      <c r="J104" s="122"/>
      <c r="K104" s="122"/>
      <c r="L104" s="61" t="s">
        <v>40</v>
      </c>
      <c r="M104" s="33">
        <v>1032802.1</v>
      </c>
      <c r="N104" s="39">
        <v>0</v>
      </c>
      <c r="O104" s="61" t="s">
        <v>40</v>
      </c>
      <c r="P104" s="33">
        <v>1032802.1</v>
      </c>
      <c r="Q104" s="67" t="s">
        <v>40</v>
      </c>
    </row>
    <row r="105" spans="1:17" s="16" customFormat="1" ht="21.75" customHeight="1">
      <c r="A105" s="123" t="s">
        <v>172</v>
      </c>
      <c r="B105" s="123"/>
      <c r="C105" s="123"/>
      <c r="D105" s="48">
        <v>820</v>
      </c>
      <c r="E105" s="122" t="s">
        <v>40</v>
      </c>
      <c r="F105" s="122"/>
      <c r="G105" s="122"/>
      <c r="H105" s="122"/>
      <c r="I105" s="122"/>
      <c r="J105" s="122"/>
      <c r="K105" s="122"/>
      <c r="L105" s="61" t="s">
        <v>40</v>
      </c>
      <c r="M105" s="61" t="s">
        <v>40</v>
      </c>
      <c r="N105" s="39">
        <v>0</v>
      </c>
      <c r="O105" s="39">
        <v>0</v>
      </c>
      <c r="P105" s="39">
        <v>0</v>
      </c>
      <c r="Q105" s="67" t="s">
        <v>40</v>
      </c>
    </row>
    <row r="106" spans="1:17" ht="12" customHeight="1">
      <c r="A106" s="124" t="s">
        <v>41</v>
      </c>
      <c r="B106" s="124"/>
      <c r="C106" s="124"/>
      <c r="D106" s="23"/>
      <c r="E106" s="129"/>
      <c r="F106" s="129"/>
      <c r="G106" s="129"/>
      <c r="H106" s="129"/>
      <c r="I106" s="129"/>
      <c r="J106" s="129"/>
      <c r="K106" s="129"/>
      <c r="L106" s="69"/>
      <c r="M106" s="69"/>
      <c r="N106" s="70"/>
      <c r="O106" s="70"/>
      <c r="P106" s="70"/>
      <c r="Q106" s="71"/>
    </row>
    <row r="107" spans="1:17" s="16" customFormat="1" ht="21.75" customHeight="1">
      <c r="A107" s="126" t="s">
        <v>173</v>
      </c>
      <c r="B107" s="126"/>
      <c r="C107" s="126"/>
      <c r="D107" s="48">
        <v>821</v>
      </c>
      <c r="E107" s="127" t="s">
        <v>40</v>
      </c>
      <c r="F107" s="127"/>
      <c r="G107" s="127"/>
      <c r="H107" s="127"/>
      <c r="I107" s="127"/>
      <c r="J107" s="127"/>
      <c r="K107" s="127"/>
      <c r="L107" s="49" t="s">
        <v>40</v>
      </c>
      <c r="M107" s="49" t="s">
        <v>40</v>
      </c>
      <c r="N107" s="50">
        <v>0</v>
      </c>
      <c r="O107" s="50">
        <v>0</v>
      </c>
      <c r="P107" s="50">
        <v>0</v>
      </c>
      <c r="Q107" s="63" t="s">
        <v>40</v>
      </c>
    </row>
    <row r="108" spans="1:17" s="16" customFormat="1" ht="21.75" customHeight="1">
      <c r="A108" s="128" t="s">
        <v>174</v>
      </c>
      <c r="B108" s="128"/>
      <c r="C108" s="128"/>
      <c r="D108" s="73">
        <v>822</v>
      </c>
      <c r="E108" s="130" t="s">
        <v>40</v>
      </c>
      <c r="F108" s="130"/>
      <c r="G108" s="130"/>
      <c r="H108" s="130"/>
      <c r="I108" s="130"/>
      <c r="J108" s="130"/>
      <c r="K108" s="130"/>
      <c r="L108" s="74" t="s">
        <v>40</v>
      </c>
      <c r="M108" s="74" t="s">
        <v>40</v>
      </c>
      <c r="N108" s="75">
        <v>0</v>
      </c>
      <c r="O108" s="75">
        <v>0</v>
      </c>
      <c r="P108" s="75">
        <v>0</v>
      </c>
      <c r="Q108" s="76" t="s">
        <v>40</v>
      </c>
    </row>
    <row r="109" spans="1:19" ht="11.25" customHeight="1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2"/>
      <c r="S109" s="2"/>
    </row>
    <row r="110" spans="1:19" ht="12" customHeight="1">
      <c r="A110" s="77" t="s">
        <v>175</v>
      </c>
      <c r="B110" s="77"/>
      <c r="C110" s="77"/>
      <c r="D110" s="2"/>
      <c r="E110" s="131" t="s">
        <v>176</v>
      </c>
      <c r="F110" s="131"/>
      <c r="G110" s="131"/>
      <c r="H110" s="131"/>
      <c r="I110" s="131"/>
      <c r="J110" s="131"/>
      <c r="K110" s="2"/>
      <c r="L110" s="132" t="s">
        <v>177</v>
      </c>
      <c r="M110" s="132"/>
      <c r="N110" s="81"/>
      <c r="O110" s="2"/>
      <c r="P110" s="131" t="s">
        <v>176</v>
      </c>
      <c r="Q110" s="131"/>
      <c r="R110" s="2"/>
      <c r="S110" s="2"/>
    </row>
    <row r="111" spans="1:19" ht="11.25" customHeight="1">
      <c r="A111" s="2" t="s">
        <v>6</v>
      </c>
      <c r="B111" s="78"/>
      <c r="C111" s="79" t="s">
        <v>178</v>
      </c>
      <c r="D111" s="2" t="s">
        <v>6</v>
      </c>
      <c r="E111" s="133" t="s">
        <v>179</v>
      </c>
      <c r="F111" s="133"/>
      <c r="G111" s="133"/>
      <c r="H111" s="133"/>
      <c r="I111" s="133"/>
      <c r="J111" s="133"/>
      <c r="K111" s="2" t="s">
        <v>6</v>
      </c>
      <c r="L111" s="132"/>
      <c r="M111" s="132"/>
      <c r="N111" s="81"/>
      <c r="O111" s="2"/>
      <c r="P111" s="131"/>
      <c r="Q111" s="131"/>
      <c r="R111" s="2"/>
      <c r="S111" s="2"/>
    </row>
    <row r="112" spans="1:19" ht="11.25" customHeight="1">
      <c r="A112" s="2"/>
      <c r="B112" s="2"/>
      <c r="C112" s="2"/>
      <c r="D112" s="2"/>
      <c r="E112" s="81"/>
      <c r="F112" s="81"/>
      <c r="G112" s="81"/>
      <c r="H112" s="81"/>
      <c r="I112" s="81"/>
      <c r="J112" s="81"/>
      <c r="K112" s="2"/>
      <c r="L112" s="2"/>
      <c r="M112" s="2" t="s">
        <v>6</v>
      </c>
      <c r="N112" s="79" t="s">
        <v>178</v>
      </c>
      <c r="O112" s="2" t="s">
        <v>6</v>
      </c>
      <c r="P112" s="133" t="s">
        <v>179</v>
      </c>
      <c r="Q112" s="133"/>
      <c r="R112" s="2"/>
      <c r="S112" s="2"/>
    </row>
    <row r="113" spans="1:19" ht="12" customHeight="1">
      <c r="A113" s="77" t="s">
        <v>180</v>
      </c>
      <c r="B113" s="77"/>
      <c r="C113" s="77"/>
      <c r="D113" s="2"/>
      <c r="E113" s="134" t="s">
        <v>181</v>
      </c>
      <c r="F113" s="134"/>
      <c r="G113" s="134"/>
      <c r="H113" s="134"/>
      <c r="I113" s="134"/>
      <c r="J113" s="134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1.25" customHeight="1">
      <c r="A114" s="2"/>
      <c r="B114" s="2"/>
      <c r="C114" s="79" t="s">
        <v>178</v>
      </c>
      <c r="D114" s="2" t="s">
        <v>6</v>
      </c>
      <c r="E114" s="133" t="s">
        <v>179</v>
      </c>
      <c r="F114" s="133"/>
      <c r="G114" s="133"/>
      <c r="H114" s="133"/>
      <c r="I114" s="133"/>
      <c r="J114" s="133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1" ht="12" customHeight="1">
      <c r="A116" s="2"/>
      <c r="B116" s="2"/>
      <c r="C116" s="2"/>
      <c r="D116" s="135" t="s">
        <v>182</v>
      </c>
      <c r="E116" s="135"/>
      <c r="F116" s="135"/>
      <c r="G116" s="135"/>
      <c r="H116" s="135"/>
      <c r="I116" s="135"/>
      <c r="J116" s="135"/>
      <c r="K116" s="135"/>
    </row>
    <row r="117" spans="1:19" ht="11.25" customHeight="1">
      <c r="A117" s="2"/>
      <c r="B117" s="2"/>
      <c r="C117" s="2"/>
      <c r="D117" s="81"/>
      <c r="E117" s="81"/>
      <c r="F117" s="81"/>
      <c r="G117" s="81"/>
      <c r="H117" s="81"/>
      <c r="I117" s="81"/>
      <c r="J117" s="81"/>
      <c r="K117" s="81"/>
      <c r="L117" s="133" t="s">
        <v>183</v>
      </c>
      <c r="M117" s="133"/>
      <c r="N117" s="133"/>
      <c r="O117" s="133"/>
      <c r="P117" s="133"/>
      <c r="Q117" s="133"/>
      <c r="R117" s="133"/>
      <c r="S117" s="133"/>
    </row>
    <row r="118" spans="1:19" ht="12" customHeight="1">
      <c r="A118" s="2"/>
      <c r="B118" s="2"/>
      <c r="C118" s="2"/>
      <c r="D118" s="131" t="s">
        <v>175</v>
      </c>
      <c r="E118" s="131"/>
      <c r="F118" s="131"/>
      <c r="G118" s="131"/>
      <c r="H118" s="131"/>
      <c r="I118" s="131"/>
      <c r="J118" s="131"/>
      <c r="K118" s="131"/>
      <c r="L118" s="2"/>
      <c r="M118" s="2"/>
      <c r="N118" s="2"/>
      <c r="O118" s="2"/>
      <c r="P118" s="2"/>
      <c r="Q118" s="2"/>
      <c r="R118" s="2"/>
      <c r="S118" s="2"/>
    </row>
    <row r="119" spans="1:17" ht="12" customHeight="1">
      <c r="A119" s="2"/>
      <c r="B119" s="2"/>
      <c r="C119" s="2"/>
      <c r="D119" s="131" t="s">
        <v>184</v>
      </c>
      <c r="E119" s="131"/>
      <c r="F119" s="131"/>
      <c r="G119" s="131"/>
      <c r="H119" s="131"/>
      <c r="I119" s="131"/>
      <c r="J119" s="131"/>
      <c r="K119" s="131"/>
      <c r="O119" s="2"/>
      <c r="P119" s="2"/>
      <c r="Q119" s="2"/>
    </row>
    <row r="120" spans="1:19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133" t="s">
        <v>185</v>
      </c>
      <c r="M120" s="133"/>
      <c r="N120" s="133"/>
      <c r="O120" s="2"/>
      <c r="P120" s="79" t="s">
        <v>178</v>
      </c>
      <c r="Q120" s="2"/>
      <c r="R120" s="133" t="s">
        <v>179</v>
      </c>
      <c r="S120" s="133"/>
    </row>
    <row r="121" spans="1:19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6" ht="12" customHeight="1">
      <c r="A122" s="80" t="s">
        <v>186</v>
      </c>
      <c r="B122" s="2"/>
      <c r="C122" s="136"/>
      <c r="D122" s="136"/>
      <c r="E122" s="136"/>
      <c r="F122" s="136"/>
      <c r="G122" s="136"/>
      <c r="H122" s="136"/>
      <c r="I122" s="136"/>
      <c r="J122" s="136"/>
      <c r="K122" s="2"/>
      <c r="L122" s="2"/>
      <c r="M122" s="2"/>
      <c r="P122" s="2"/>
    </row>
    <row r="123" spans="1:19" ht="11.25" customHeight="1">
      <c r="A123" s="2"/>
      <c r="B123" s="2"/>
      <c r="C123" s="133" t="s">
        <v>185</v>
      </c>
      <c r="D123" s="133"/>
      <c r="E123" s="133"/>
      <c r="F123" s="133"/>
      <c r="G123" s="133"/>
      <c r="H123" s="133"/>
      <c r="I123" s="133"/>
      <c r="J123" s="133"/>
      <c r="K123" s="2"/>
      <c r="L123" s="79" t="s">
        <v>178</v>
      </c>
      <c r="M123" s="2"/>
      <c r="N123" s="133" t="s">
        <v>179</v>
      </c>
      <c r="O123" s="133"/>
      <c r="P123" s="2"/>
      <c r="Q123" s="133" t="s">
        <v>187</v>
      </c>
      <c r="R123" s="133"/>
      <c r="S123" s="133"/>
    </row>
    <row r="124" spans="1:19" ht="11.25" customHeight="1">
      <c r="A124" s="137" t="s">
        <v>188</v>
      </c>
      <c r="B124" s="137"/>
      <c r="C124" s="137"/>
      <c r="D124" s="2"/>
      <c r="E124" s="81"/>
      <c r="F124" s="81"/>
      <c r="G124" s="81"/>
      <c r="H124" s="81"/>
      <c r="I124" s="81"/>
      <c r="J124" s="81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1.25" customHeight="1">
      <c r="A125" s="2" t="s">
        <v>6</v>
      </c>
      <c r="B125" s="78"/>
      <c r="C125" s="2"/>
      <c r="D125" s="2"/>
      <c r="E125" s="81"/>
      <c r="F125" s="81"/>
      <c r="G125" s="81"/>
      <c r="H125" s="81"/>
      <c r="I125" s="81"/>
      <c r="J125" s="81"/>
      <c r="K125" s="2" t="s">
        <v>6</v>
      </c>
      <c r="L125" s="2"/>
      <c r="M125" s="2"/>
      <c r="N125" s="2"/>
      <c r="O125" s="2"/>
      <c r="P125" s="2"/>
      <c r="Q125" s="2"/>
      <c r="R125" s="2"/>
      <c r="S125" s="2"/>
    </row>
    <row r="126" spans="1:19" ht="11.25" customHeight="1">
      <c r="A126" s="81"/>
      <c r="B126" s="81"/>
      <c r="C126" s="81"/>
      <c r="D126" s="2"/>
      <c r="E126" s="81"/>
      <c r="F126" s="81"/>
      <c r="G126" s="81"/>
      <c r="H126" s="81"/>
      <c r="I126" s="81"/>
      <c r="J126" s="81"/>
      <c r="K126" s="2"/>
      <c r="L126" s="2"/>
      <c r="M126" s="2"/>
      <c r="N126" s="2"/>
      <c r="O126" s="2"/>
      <c r="P126" s="2"/>
      <c r="Q126" s="2"/>
      <c r="R126" s="2"/>
      <c r="S126" s="2"/>
    </row>
  </sheetData>
  <sheetProtection/>
  <mergeCells count="264">
    <mergeCell ref="A124:C124"/>
    <mergeCell ref="E124:J124"/>
    <mergeCell ref="E125:J125"/>
    <mergeCell ref="A126:C126"/>
    <mergeCell ref="E126:J126"/>
    <mergeCell ref="D118:K118"/>
    <mergeCell ref="D119:K119"/>
    <mergeCell ref="L120:N120"/>
    <mergeCell ref="R120:S120"/>
    <mergeCell ref="C122:J122"/>
    <mergeCell ref="C123:J123"/>
    <mergeCell ref="N123:O123"/>
    <mergeCell ref="Q123:S123"/>
    <mergeCell ref="E112:J112"/>
    <mergeCell ref="P112:Q112"/>
    <mergeCell ref="E113:J113"/>
    <mergeCell ref="E114:J114"/>
    <mergeCell ref="D116:K116"/>
    <mergeCell ref="D117:K117"/>
    <mergeCell ref="L117:S117"/>
    <mergeCell ref="A108:C108"/>
    <mergeCell ref="E108:K108"/>
    <mergeCell ref="A109:Q109"/>
    <mergeCell ref="E110:J110"/>
    <mergeCell ref="L110:M111"/>
    <mergeCell ref="N110:N111"/>
    <mergeCell ref="P110:Q111"/>
    <mergeCell ref="E111:J111"/>
    <mergeCell ref="A105:C105"/>
    <mergeCell ref="E105:K105"/>
    <mergeCell ref="A106:C106"/>
    <mergeCell ref="E106:K106"/>
    <mergeCell ref="A107:C107"/>
    <mergeCell ref="E107:K107"/>
    <mergeCell ref="A102:C102"/>
    <mergeCell ref="E102:K102"/>
    <mergeCell ref="A103:C103"/>
    <mergeCell ref="E103:K103"/>
    <mergeCell ref="A104:C104"/>
    <mergeCell ref="E104:K104"/>
    <mergeCell ref="A99:C99"/>
    <mergeCell ref="G99:I99"/>
    <mergeCell ref="A100:C100"/>
    <mergeCell ref="E100:K100"/>
    <mergeCell ref="A101:C101"/>
    <mergeCell ref="E101:K101"/>
    <mergeCell ref="A96:C96"/>
    <mergeCell ref="E96:K96"/>
    <mergeCell ref="A97:C97"/>
    <mergeCell ref="G97:I97"/>
    <mergeCell ref="A98:C98"/>
    <mergeCell ref="E98:K98"/>
    <mergeCell ref="A93:C93"/>
    <mergeCell ref="G93:I93"/>
    <mergeCell ref="A94:C94"/>
    <mergeCell ref="G94:I94"/>
    <mergeCell ref="A95:C95"/>
    <mergeCell ref="E95:K95"/>
    <mergeCell ref="A90:C90"/>
    <mergeCell ref="G90:I90"/>
    <mergeCell ref="A91:C91"/>
    <mergeCell ref="G91:I91"/>
    <mergeCell ref="A92:C92"/>
    <mergeCell ref="E92:K92"/>
    <mergeCell ref="A87:C87"/>
    <mergeCell ref="E87:K87"/>
    <mergeCell ref="A88:C88"/>
    <mergeCell ref="E88:K88"/>
    <mergeCell ref="A89:C89"/>
    <mergeCell ref="E89:K89"/>
    <mergeCell ref="A84:C85"/>
    <mergeCell ref="D84:D85"/>
    <mergeCell ref="E84:K85"/>
    <mergeCell ref="L84:L85"/>
    <mergeCell ref="M84:P84"/>
    <mergeCell ref="A86:C86"/>
    <mergeCell ref="E86:K86"/>
    <mergeCell ref="A80:C80"/>
    <mergeCell ref="E80:K80"/>
    <mergeCell ref="A81:C81"/>
    <mergeCell ref="E81:K81"/>
    <mergeCell ref="A82:P82"/>
    <mergeCell ref="A83:C83"/>
    <mergeCell ref="E83:J83"/>
    <mergeCell ref="A78:C78"/>
    <mergeCell ref="G78:H78"/>
    <mergeCell ref="I78:J78"/>
    <mergeCell ref="A79:C79"/>
    <mergeCell ref="G79:H79"/>
    <mergeCell ref="I79:J79"/>
    <mergeCell ref="A76:C76"/>
    <mergeCell ref="G76:H76"/>
    <mergeCell ref="I76:J76"/>
    <mergeCell ref="A77:C77"/>
    <mergeCell ref="G77:H77"/>
    <mergeCell ref="I77:J77"/>
    <mergeCell ref="A74:C74"/>
    <mergeCell ref="G74:H74"/>
    <mergeCell ref="I74:J74"/>
    <mergeCell ref="A75:C75"/>
    <mergeCell ref="G75:H75"/>
    <mergeCell ref="I75:J75"/>
    <mergeCell ref="A72:C72"/>
    <mergeCell ref="G72:H72"/>
    <mergeCell ref="I72:J72"/>
    <mergeCell ref="A73:C73"/>
    <mergeCell ref="G73:H73"/>
    <mergeCell ref="I73:J73"/>
    <mergeCell ref="A70:C70"/>
    <mergeCell ref="G70:H70"/>
    <mergeCell ref="I70:J70"/>
    <mergeCell ref="A71:C71"/>
    <mergeCell ref="G71:H71"/>
    <mergeCell ref="I71:J71"/>
    <mergeCell ref="A68:C68"/>
    <mergeCell ref="G68:H68"/>
    <mergeCell ref="I68:J68"/>
    <mergeCell ref="A69:C69"/>
    <mergeCell ref="G69:H69"/>
    <mergeCell ref="I69:J69"/>
    <mergeCell ref="A66:C66"/>
    <mergeCell ref="G66:H66"/>
    <mergeCell ref="I66:J66"/>
    <mergeCell ref="A67:C67"/>
    <mergeCell ref="G67:H67"/>
    <mergeCell ref="I67:J67"/>
    <mergeCell ref="A64:C64"/>
    <mergeCell ref="G64:H64"/>
    <mergeCell ref="I64:J64"/>
    <mergeCell ref="A65:C65"/>
    <mergeCell ref="G65:H65"/>
    <mergeCell ref="I65:J65"/>
    <mergeCell ref="A62:C62"/>
    <mergeCell ref="G62:H62"/>
    <mergeCell ref="I62:J62"/>
    <mergeCell ref="A63:C63"/>
    <mergeCell ref="G63:H63"/>
    <mergeCell ref="I63:J63"/>
    <mergeCell ref="A60:C60"/>
    <mergeCell ref="G60:H60"/>
    <mergeCell ref="I60:J60"/>
    <mergeCell ref="A61:C61"/>
    <mergeCell ref="G61:H61"/>
    <mergeCell ref="I61:J61"/>
    <mergeCell ref="A58:C58"/>
    <mergeCell ref="G58:H58"/>
    <mergeCell ref="I58:J58"/>
    <mergeCell ref="A59:C59"/>
    <mergeCell ref="G59:H59"/>
    <mergeCell ref="I59:J59"/>
    <mergeCell ref="A56:C56"/>
    <mergeCell ref="G56:H56"/>
    <mergeCell ref="I56:J56"/>
    <mergeCell ref="A57:C57"/>
    <mergeCell ref="G57:H57"/>
    <mergeCell ref="I57:J57"/>
    <mergeCell ref="A54:C54"/>
    <mergeCell ref="G54:H54"/>
    <mergeCell ref="I54:J54"/>
    <mergeCell ref="A55:C55"/>
    <mergeCell ref="G55:H55"/>
    <mergeCell ref="I55:J55"/>
    <mergeCell ref="A52:C52"/>
    <mergeCell ref="G52:H52"/>
    <mergeCell ref="I52:J52"/>
    <mergeCell ref="A53:C53"/>
    <mergeCell ref="G53:H53"/>
    <mergeCell ref="I53:J53"/>
    <mergeCell ref="R47:S47"/>
    <mergeCell ref="A49:C49"/>
    <mergeCell ref="E49:K49"/>
    <mergeCell ref="A50:C50"/>
    <mergeCell ref="E50:K50"/>
    <mergeCell ref="A51:C51"/>
    <mergeCell ref="G51:H51"/>
    <mergeCell ref="I51:J51"/>
    <mergeCell ref="A45:Q45"/>
    <mergeCell ref="A46:C46"/>
    <mergeCell ref="E46:J46"/>
    <mergeCell ref="A47:C48"/>
    <mergeCell ref="D47:D48"/>
    <mergeCell ref="E47:K48"/>
    <mergeCell ref="L47:L48"/>
    <mergeCell ref="M47:M48"/>
    <mergeCell ref="N47:Q47"/>
    <mergeCell ref="A42:C42"/>
    <mergeCell ref="F42:I42"/>
    <mergeCell ref="A43:C43"/>
    <mergeCell ref="F43:I43"/>
    <mergeCell ref="A44:C44"/>
    <mergeCell ref="E44:J44"/>
    <mergeCell ref="A39:C39"/>
    <mergeCell ref="F39:I39"/>
    <mergeCell ref="A40:C40"/>
    <mergeCell ref="F40:I40"/>
    <mergeCell ref="A41:C41"/>
    <mergeCell ref="F41:I41"/>
    <mergeCell ref="A36:C36"/>
    <mergeCell ref="F36:I36"/>
    <mergeCell ref="A37:C37"/>
    <mergeCell ref="F37:I37"/>
    <mergeCell ref="A38:C38"/>
    <mergeCell ref="F38:I38"/>
    <mergeCell ref="A33:C33"/>
    <mergeCell ref="F33:I33"/>
    <mergeCell ref="A34:C34"/>
    <mergeCell ref="F34:I34"/>
    <mergeCell ref="A35:C35"/>
    <mergeCell ref="F35:I35"/>
    <mergeCell ref="A30:C30"/>
    <mergeCell ref="F30:I30"/>
    <mergeCell ref="A31:C31"/>
    <mergeCell ref="F31:I31"/>
    <mergeCell ref="A32:C32"/>
    <mergeCell ref="F32:I32"/>
    <mergeCell ref="A27:C27"/>
    <mergeCell ref="F27:I27"/>
    <mergeCell ref="A28:C28"/>
    <mergeCell ref="F28:I28"/>
    <mergeCell ref="A29:C29"/>
    <mergeCell ref="F29:I29"/>
    <mergeCell ref="A24:C24"/>
    <mergeCell ref="F24:I24"/>
    <mergeCell ref="A25:C25"/>
    <mergeCell ref="F25:I25"/>
    <mergeCell ref="A26:C26"/>
    <mergeCell ref="F26:I26"/>
    <mergeCell ref="A21:C21"/>
    <mergeCell ref="F21:I21"/>
    <mergeCell ref="A22:C22"/>
    <mergeCell ref="F22:I22"/>
    <mergeCell ref="A23:C23"/>
    <mergeCell ref="F23:I23"/>
    <mergeCell ref="A18:C18"/>
    <mergeCell ref="E18:K18"/>
    <mergeCell ref="A19:C19"/>
    <mergeCell ref="E19:K19"/>
    <mergeCell ref="A20:C20"/>
    <mergeCell ref="F20:I20"/>
    <mergeCell ref="A14:Q14"/>
    <mergeCell ref="A16:C17"/>
    <mergeCell ref="D16:D17"/>
    <mergeCell ref="E16:K17"/>
    <mergeCell ref="L16:L17"/>
    <mergeCell ref="M16:P16"/>
    <mergeCell ref="A10:C10"/>
    <mergeCell ref="E10:J10"/>
    <mergeCell ref="K10:O10"/>
    <mergeCell ref="E11:J11"/>
    <mergeCell ref="B12:C12"/>
    <mergeCell ref="A13:C13"/>
    <mergeCell ref="A6:C6"/>
    <mergeCell ref="E6:J6"/>
    <mergeCell ref="K6:L6"/>
    <mergeCell ref="E7:J7"/>
    <mergeCell ref="A8:J8"/>
    <mergeCell ref="K8:O9"/>
    <mergeCell ref="A9:J9"/>
    <mergeCell ref="A1:P1"/>
    <mergeCell ref="Q1:Q3"/>
    <mergeCell ref="A2:P2"/>
    <mergeCell ref="A3:P3"/>
    <mergeCell ref="A4:P4"/>
    <mergeCell ref="A5:O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4" r:id="rId1"/>
  <rowBreaks count="2" manualBreakCount="2">
    <brk id="44" max="0" man="1"/>
    <brk id="8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2020-04-01T07:25:00Z</cp:lastPrinted>
  <dcterms:created xsi:type="dcterms:W3CDTF">2020-04-01T07:08:39Z</dcterms:created>
  <dcterms:modified xsi:type="dcterms:W3CDTF">2020-04-01T07:25:56Z</dcterms:modified>
  <cp:category/>
  <cp:version/>
  <cp:contentType/>
  <cp:contentStatus/>
  <cp:revision>1</cp:revision>
</cp:coreProperties>
</file>