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оспись расходов" sheetId="1" r:id="rId1"/>
  </sheets>
  <definedNames>
    <definedName name="BFT_Print_Titles_1">'Роспись расходов'!$13:$14</definedName>
    <definedName name="_xlnm.Print_Titles" localSheetId="0">'Роспись расходов'!$13:$14</definedName>
  </definedNames>
  <calcPr fullCalcOnLoad="1"/>
</workbook>
</file>

<file path=xl/sharedStrings.xml><?xml version="1.0" encoding="utf-8"?>
<sst xmlns="http://schemas.openxmlformats.org/spreadsheetml/2006/main" count="30" uniqueCount="29">
  <si>
    <t xml:space="preserve">к решению Детловского сельского Совета депутатов </t>
  </si>
  <si>
    <t>(тыс.руб.)</t>
  </si>
  <si>
    <t>Наименование межбюджетного трансферта</t>
  </si>
  <si>
    <t>2015 год</t>
  </si>
  <si>
    <t>1</t>
  </si>
  <si>
    <t>2</t>
  </si>
  <si>
    <t>3</t>
  </si>
  <si>
    <t>4</t>
  </si>
  <si>
    <t>Дотация на выравнивание бюджетной обеспеченности за счет средств краевого бюджета</t>
  </si>
  <si>
    <t>Дотация на выравнивание бюджетной обеспеченности за счет средств районного бюджета</t>
  </si>
  <si>
    <t>Субвенция на осуществление государственных полномочий по первичному воинскому учету на территориях, где отсутствуют военные комиссариаты</t>
  </si>
  <si>
    <t>Дотация на поддержку мер по обеспечению сбалансированности бюджета за счет средств районного бюджета</t>
  </si>
  <si>
    <t>Субсидия на реализацию мероприятий, предусмотренных долгосрочной целевой программой "Обеспечение пожарной безопасности сельских населенных пунктов Курагинского района на 2011-2013годы"</t>
  </si>
  <si>
    <t>Субвенция на компенсацию части размера платы граждан за коммунальные услуги</t>
  </si>
  <si>
    <t>на модернизацию оборудования</t>
  </si>
  <si>
    <t>Дотация на организацию проведения оплачиваемых общественных работ</t>
  </si>
  <si>
    <t>2016 год</t>
  </si>
  <si>
    <t xml:space="preserve">2017 год </t>
  </si>
  <si>
    <t>Безвозмездные поступления от других бюджетов бюджетной системы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</si>
  <si>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комиссии</t>
  </si>
  <si>
    <t xml:space="preserve">от 11.12.2014  № 61-133р      </t>
  </si>
  <si>
    <t>"О бюджете муниципального образования Детловский сельсовет на 2015 год и плановый период 2016-2017 годов"</t>
  </si>
  <si>
    <t>Всего</t>
  </si>
  <si>
    <t xml:space="preserve">Приложение № 11 </t>
  </si>
  <si>
    <t>Субсидия бюджетам муниципальных образований Красноярского края на содержание автомобильных дорог общего пользования местного значения городских округов, городских и сельских поселений</t>
  </si>
  <si>
    <t>Субсидия на капитальный ремонт и ремонт автомобильных дорог общего пользования местного значения городских округов численность населения менее 90 тыс человек городских и сельских поселений за счет средств дорожного фонда</t>
  </si>
  <si>
    <t>Дотация на региональную выплаты и выплаты, обеспечивающие уровень заработной платы работникам бюджетной сферы не ниже размера минимальной заработной платы</t>
  </si>
  <si>
    <t xml:space="preserve">От 25.12.2015 № 7-18р </t>
  </si>
  <si>
    <t xml:space="preserve">Приложение № 7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</si>
</sst>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00"/>
    <numFmt numFmtId="168" formatCode="#,##0.00000"/>
  </numFmts>
  <fonts count="5"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/>
    </xf>
    <xf numFmtId="0" fontId="3" fillId="0" borderId="2" xfId="0" applyFont="1" applyBorder="1" applyAlignment="1">
      <alignment vertical="top" wrapText="1"/>
    </xf>
    <xf numFmtId="0" fontId="3" fillId="0" borderId="0" xfId="17" applyFont="1" applyFill="1" applyAlignment="1">
      <alignment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/>
    </xf>
    <xf numFmtId="0" fontId="3" fillId="0" borderId="3" xfId="0" applyFont="1" applyBorder="1" applyAlignment="1">
      <alignment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168" fontId="4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horizontal="right"/>
    </xf>
    <xf numFmtId="168" fontId="3" fillId="0" borderId="4" xfId="0" applyNumberFormat="1" applyFont="1" applyBorder="1" applyAlignment="1">
      <alignment/>
    </xf>
    <xf numFmtId="0" fontId="3" fillId="0" borderId="0" xfId="17" applyFont="1" applyFill="1" applyAlignment="1">
      <alignment horizontal="right" vertical="top" wrapText="1"/>
      <protection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1">
      <selection activeCell="F4" sqref="F4"/>
    </sheetView>
  </sheetViews>
  <sheetFormatPr defaultColWidth="9.140625" defaultRowHeight="12.75"/>
  <cols>
    <col min="1" max="1" width="50.421875" style="1" customWidth="1"/>
    <col min="2" max="2" width="16.8515625" style="2" customWidth="1"/>
    <col min="3" max="3" width="16.140625" style="2" customWidth="1"/>
    <col min="4" max="4" width="16.00390625" style="2" customWidth="1"/>
    <col min="5" max="5" width="8.8515625" style="2" customWidth="1"/>
    <col min="6" max="33" width="15.7109375" style="2" customWidth="1"/>
    <col min="34" max="16384" width="8.8515625" style="2" customWidth="1"/>
  </cols>
  <sheetData>
    <row r="1" spans="1:4" ht="18.75">
      <c r="A1" s="8"/>
      <c r="B1" s="8"/>
      <c r="C1" s="8"/>
      <c r="D1" s="9" t="s">
        <v>28</v>
      </c>
    </row>
    <row r="2" spans="1:4" ht="18.75">
      <c r="A2" s="8"/>
      <c r="B2" s="8"/>
      <c r="C2" s="8"/>
      <c r="D2" s="10" t="s">
        <v>0</v>
      </c>
    </row>
    <row r="3" spans="1:4" ht="18.75">
      <c r="A3" s="8"/>
      <c r="B3" s="8"/>
      <c r="C3" s="8"/>
      <c r="D3" s="10" t="s">
        <v>27</v>
      </c>
    </row>
    <row r="4" spans="1:4" ht="18.75">
      <c r="A4" s="8"/>
      <c r="B4" s="8"/>
      <c r="C4" s="8"/>
      <c r="D4" s="9" t="s">
        <v>23</v>
      </c>
    </row>
    <row r="5" spans="1:4" ht="18.75">
      <c r="A5" s="8"/>
      <c r="B5" s="8"/>
      <c r="C5" s="8"/>
      <c r="D5" s="10" t="s">
        <v>0</v>
      </c>
    </row>
    <row r="6" spans="1:5" ht="18.75" customHeight="1">
      <c r="A6" s="8"/>
      <c r="B6" s="22" t="s">
        <v>20</v>
      </c>
      <c r="C6" s="22"/>
      <c r="D6" s="22"/>
      <c r="E6" s="6"/>
    </row>
    <row r="7" spans="2:5" ht="74.25" customHeight="1">
      <c r="B7" s="23" t="s">
        <v>21</v>
      </c>
      <c r="C7" s="23"/>
      <c r="D7" s="23"/>
      <c r="E7" s="7"/>
    </row>
    <row r="8" ht="15.75">
      <c r="D8" s="3"/>
    </row>
    <row r="10" spans="1:4" ht="37.5" customHeight="1">
      <c r="A10" s="24" t="s">
        <v>18</v>
      </c>
      <c r="B10" s="24"/>
      <c r="C10" s="24"/>
      <c r="D10" s="24"/>
    </row>
    <row r="11" spans="1:4" ht="18.75">
      <c r="A11" s="25"/>
      <c r="B11" s="25"/>
      <c r="C11" s="25"/>
      <c r="D11" s="25"/>
    </row>
    <row r="12" spans="1:4" ht="18.75">
      <c r="A12" s="11"/>
      <c r="B12" s="11"/>
      <c r="C12" s="8"/>
      <c r="D12" s="10" t="s">
        <v>1</v>
      </c>
    </row>
    <row r="13" spans="1:5" ht="37.5">
      <c r="A13" s="14" t="s">
        <v>2</v>
      </c>
      <c r="B13" s="14" t="s">
        <v>3</v>
      </c>
      <c r="C13" s="14" t="s">
        <v>16</v>
      </c>
      <c r="D13" s="14" t="s">
        <v>17</v>
      </c>
      <c r="E13" s="4"/>
    </row>
    <row r="14" spans="1:5" ht="18.75">
      <c r="A14" s="12" t="s">
        <v>4</v>
      </c>
      <c r="B14" s="12" t="s">
        <v>5</v>
      </c>
      <c r="C14" s="12" t="s">
        <v>6</v>
      </c>
      <c r="D14" s="12" t="s">
        <v>7</v>
      </c>
      <c r="E14" s="4"/>
    </row>
    <row r="15" spans="1:5" ht="18.75">
      <c r="A15" s="5" t="s">
        <v>22</v>
      </c>
      <c r="B15" s="18">
        <f>B16+B17+B18+B19+B20+B24+B27+B28+B25</f>
        <v>3743.1189200000003</v>
      </c>
      <c r="C15" s="18">
        <f>C16+C17+C18+C19+C20+C24+C27+C28</f>
        <v>2965.9</v>
      </c>
      <c r="D15" s="18">
        <f>D16+D17+D18+D19+D20+D24+D27+D28</f>
        <v>1917.2</v>
      </c>
      <c r="E15" s="15"/>
    </row>
    <row r="16" spans="1:4" ht="59.25" customHeight="1">
      <c r="A16" s="13" t="s">
        <v>8</v>
      </c>
      <c r="B16" s="19">
        <v>478.7</v>
      </c>
      <c r="C16" s="19">
        <v>240.2</v>
      </c>
      <c r="D16" s="19">
        <v>240.2</v>
      </c>
    </row>
    <row r="17" spans="1:4" ht="66" customHeight="1">
      <c r="A17" s="5" t="s">
        <v>9</v>
      </c>
      <c r="B17" s="19">
        <v>1099.4</v>
      </c>
      <c r="C17" s="19">
        <v>879.5</v>
      </c>
      <c r="D17" s="19">
        <v>879.5</v>
      </c>
    </row>
    <row r="18" spans="1:4" ht="93.75">
      <c r="A18" s="5" t="s">
        <v>10</v>
      </c>
      <c r="B18" s="19">
        <v>54.6</v>
      </c>
      <c r="C18" s="19">
        <v>60.9</v>
      </c>
      <c r="D18" s="19">
        <v>57.6</v>
      </c>
    </row>
    <row r="19" spans="1:4" ht="75">
      <c r="A19" s="5" t="s">
        <v>11</v>
      </c>
      <c r="B19" s="19">
        <f>2109.11892-B24-B25-B27-B28</f>
        <v>1730.4999999999998</v>
      </c>
      <c r="C19" s="19">
        <v>1783.9</v>
      </c>
      <c r="D19" s="19">
        <v>738.5</v>
      </c>
    </row>
    <row r="20" spans="1:4" ht="93.75">
      <c r="A20" s="5" t="s">
        <v>19</v>
      </c>
      <c r="B20" s="19">
        <v>1.3</v>
      </c>
      <c r="C20" s="19">
        <v>1.4</v>
      </c>
      <c r="D20" s="19">
        <v>1.4</v>
      </c>
    </row>
    <row r="21" spans="1:4" ht="112.5" hidden="1">
      <c r="A21" s="5" t="s">
        <v>12</v>
      </c>
      <c r="B21" s="19"/>
      <c r="C21" s="19"/>
      <c r="D21" s="19"/>
    </row>
    <row r="22" spans="1:4" ht="12.75" customHeight="1" hidden="1">
      <c r="A22" s="5" t="s">
        <v>13</v>
      </c>
      <c r="B22" s="19"/>
      <c r="C22" s="19"/>
      <c r="D22" s="19"/>
    </row>
    <row r="23" spans="1:4" ht="12.75" customHeight="1" hidden="1">
      <c r="A23" s="5" t="s">
        <v>14</v>
      </c>
      <c r="B23" s="19"/>
      <c r="C23" s="19"/>
      <c r="D23" s="19"/>
    </row>
    <row r="24" spans="1:4" ht="44.25" customHeight="1">
      <c r="A24" s="5" t="s">
        <v>15</v>
      </c>
      <c r="B24" s="19">
        <v>11.18292</v>
      </c>
      <c r="C24" s="19"/>
      <c r="D24" s="19"/>
    </row>
    <row r="25" spans="1:4" ht="96" customHeight="1">
      <c r="A25" s="5" t="s">
        <v>26</v>
      </c>
      <c r="B25" s="19">
        <v>36</v>
      </c>
      <c r="C25" s="19"/>
      <c r="D25" s="19"/>
    </row>
    <row r="26" spans="1:4" ht="18.75" hidden="1">
      <c r="A26" s="16"/>
      <c r="B26" s="20">
        <f>SUM(B16:B25)</f>
        <v>3411.68292</v>
      </c>
      <c r="C26" s="20">
        <f>C16+C17+C18+C19+C20+C23</f>
        <v>2965.9</v>
      </c>
      <c r="D26" s="20">
        <f>SUM(D16:D22)</f>
        <v>1917.2</v>
      </c>
    </row>
    <row r="27" spans="1:4" ht="112.5">
      <c r="A27" s="17" t="s">
        <v>24</v>
      </c>
      <c r="B27" s="21">
        <v>60</v>
      </c>
      <c r="C27" s="21"/>
      <c r="D27" s="21"/>
    </row>
    <row r="28" spans="1:4" ht="131.25">
      <c r="A28" s="17" t="s">
        <v>25</v>
      </c>
      <c r="B28" s="21">
        <v>271.436</v>
      </c>
      <c r="C28" s="21"/>
      <c r="D28" s="21"/>
    </row>
    <row r="29" ht="15.75">
      <c r="A29"/>
    </row>
    <row r="30" ht="15.75">
      <c r="A30"/>
    </row>
    <row r="31" ht="15.75">
      <c r="A31"/>
    </row>
    <row r="32" ht="15.75">
      <c r="A32"/>
    </row>
    <row r="33" ht="15.75">
      <c r="A33"/>
    </row>
    <row r="34" ht="15.75">
      <c r="A34"/>
    </row>
    <row r="35" ht="15.75">
      <c r="A35"/>
    </row>
    <row r="36" ht="15.75">
      <c r="A36"/>
    </row>
    <row r="37" ht="15.75">
      <c r="A37"/>
    </row>
    <row r="38" ht="15.75">
      <c r="A38"/>
    </row>
    <row r="39" ht="15.75">
      <c r="A39"/>
    </row>
    <row r="40" ht="15.75">
      <c r="A40"/>
    </row>
  </sheetData>
  <sheetProtection selectLockedCells="1" selectUnlockedCells="1"/>
  <mergeCells count="4">
    <mergeCell ref="B6:D6"/>
    <mergeCell ref="B7:D7"/>
    <mergeCell ref="A10:D10"/>
    <mergeCell ref="A11:D11"/>
  </mergeCells>
  <printOptions/>
  <pageMargins left="0.9840277777777777" right="0.39375" top="0.39305555555555555" bottom="0.19652777777777777" header="0.19652777777777777" footer="0.5118055555555555"/>
  <pageSetup fitToHeight="1" fitToWidth="1" horizontalDpi="300" verticalDpi="300" orientation="portrait" paperSize="9" scale="74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2015-07-09T08:39:09Z</cp:lastPrinted>
  <dcterms:modified xsi:type="dcterms:W3CDTF">2015-12-27T07:50:27Z</dcterms:modified>
  <cp:category/>
  <cp:version/>
  <cp:contentType/>
  <cp:contentStatus/>
</cp:coreProperties>
</file>